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655" windowHeight="10545" activeTab="0"/>
  </bookViews>
  <sheets>
    <sheet name="Tabell P2 " sheetId="1" r:id="rId1"/>
  </sheets>
  <definedNames>
    <definedName name="_xlnm.Print_Titles" localSheetId="0">'Tabell P2 '!$A:$A,'Tabell P2 '!$1:$10</definedName>
  </definedNames>
  <calcPr fullCalcOnLoad="1"/>
</workbook>
</file>

<file path=xl/sharedStrings.xml><?xml version="1.0" encoding="utf-8"?>
<sst xmlns="http://schemas.openxmlformats.org/spreadsheetml/2006/main" count="168" uniqueCount="97">
  <si>
    <t>Tabell P2</t>
  </si>
  <si>
    <t>Brottstyp</t>
  </si>
  <si>
    <t xml:space="preserve">  Antal</t>
  </si>
  <si>
    <t xml:space="preserve">  Förändring</t>
  </si>
  <si>
    <t xml:space="preserve">  brott</t>
  </si>
  <si>
    <t xml:space="preserve">  jämfört med</t>
  </si>
  <si>
    <t xml:space="preserve">  brott per</t>
  </si>
  <si>
    <t xml:space="preserve">  100 000</t>
  </si>
  <si>
    <t xml:space="preserve">  Procent</t>
  </si>
  <si>
    <t xml:space="preserve">  invånare</t>
  </si>
  <si>
    <t xml:space="preserve">  Region Nord</t>
  </si>
  <si>
    <t xml:space="preserve">  Region Mitt</t>
  </si>
  <si>
    <t xml:space="preserve">  Region Stockholm</t>
  </si>
  <si>
    <t xml:space="preserve">  Region Öst</t>
  </si>
  <si>
    <t xml:space="preserve">  Region Väst</t>
  </si>
  <si>
    <t xml:space="preserve">  Region Syd</t>
  </si>
  <si>
    <t xml:space="preserve">  Region Bergslagen</t>
  </si>
  <si>
    <t>Antal</t>
  </si>
  <si>
    <t>Hela landet</t>
  </si>
  <si>
    <t>Anmälda brott, totalt och per 100 000 invånare, i regionen efter brottstyp, år 2021 samt jämförelse med motsvarande period föregående år. Preliminära uppgifter</t>
  </si>
  <si>
    <t xml:space="preserve">  jan-mar</t>
  </si>
  <si>
    <t xml:space="preserve">  jan-mar 2020</t>
  </si>
  <si>
    <t>SAMTLIGA BROTT</t>
  </si>
  <si>
    <t>Brott mot brottsbalken</t>
  </si>
  <si>
    <t>3-7 kap. Brott mot person</t>
  </si>
  <si>
    <t>3 kap. Brott mot liv och hälsa</t>
  </si>
  <si>
    <t>Fullbordat mord, dråp eller misshandel med</t>
  </si>
  <si>
    <t>dödlig utgång</t>
  </si>
  <si>
    <t>Misshandel inkl. grov</t>
  </si>
  <si>
    <t>därav mot barn 0-6 år</t>
  </si>
  <si>
    <t>mot barn 7-14 år</t>
  </si>
  <si>
    <t>mot barn 15-17 år</t>
  </si>
  <si>
    <t>mot kvinna 18 år eller äldre</t>
  </si>
  <si>
    <t>mot man 18 år eller äldre</t>
  </si>
  <si>
    <t>Övriga brott mot 3 kap.</t>
  </si>
  <si>
    <t>4 kap. Brott mot frihet och frid</t>
  </si>
  <si>
    <t>därav grov fridskränkning</t>
  </si>
  <si>
    <t>grov kvinnofridskränkning</t>
  </si>
  <si>
    <t>olaga förföljelse</t>
  </si>
  <si>
    <t>olaga hot</t>
  </si>
  <si>
    <t>ofredande</t>
  </si>
  <si>
    <t>5 kap. Ärekränkningsbrott</t>
  </si>
  <si>
    <t>6 kap. Sexualbrott</t>
  </si>
  <si>
    <t>därav våldtäkt (inkl. grov)</t>
  </si>
  <si>
    <t>sexuellt övergrepp, utnyttjande m.m.</t>
  </si>
  <si>
    <t>sexuellt ofredande</t>
  </si>
  <si>
    <t>7 kap. Brott mot familj</t>
  </si>
  <si>
    <t>8-12 kap. Brott mot förmögenhet</t>
  </si>
  <si>
    <t>8 kap. Stöld, rån m.m.</t>
  </si>
  <si>
    <t>Tillgrepp av motordrivet fortskaffningsmedel</t>
  </si>
  <si>
    <t>därav biltillgrepp (inkl. försök)</t>
  </si>
  <si>
    <t>Tillgrepp av icke motordrivet fortskaffningsmedel</t>
  </si>
  <si>
    <t>därav cykel</t>
  </si>
  <si>
    <t>Inbrottsstöld</t>
  </si>
  <si>
    <t>därav i bostad</t>
  </si>
  <si>
    <t>Övrig stöld och snatteri</t>
  </si>
  <si>
    <t>därav ur och från motordrivet fordon</t>
  </si>
  <si>
    <t>i butik, varuhus o.d.</t>
  </si>
  <si>
    <t>fickstöld</t>
  </si>
  <si>
    <t>Rån (inkl. grovt)</t>
  </si>
  <si>
    <t>därav bankrån</t>
  </si>
  <si>
    <t>butiksrån</t>
  </si>
  <si>
    <t>mot privatperson</t>
  </si>
  <si>
    <t>Övriga brott mot 8 kap</t>
  </si>
  <si>
    <t>9 kap. Bedrägeri och annan oredlighet</t>
  </si>
  <si>
    <t>därav bedrägeri, grovt bedrägeri, bedrägligt beteende</t>
  </si>
  <si>
    <t>häleri, häleriförseelse</t>
  </si>
  <si>
    <t>10 kap. Förskingring och annan trolöshet</t>
  </si>
  <si>
    <t>11 kap. Brott mot borgenärer m.m.</t>
  </si>
  <si>
    <t>12 kap. Skadegörelsebrott</t>
  </si>
  <si>
    <t>13-15 kap. Brott mot allmänheten</t>
  </si>
  <si>
    <t>13 kap. Allmänfarliga brott</t>
  </si>
  <si>
    <t>14 kap. Förfalskningsbrott</t>
  </si>
  <si>
    <t>15 kap. Mened, falskt åtal m.m.</t>
  </si>
  <si>
    <t>16-20 kap. Brott mot staten</t>
  </si>
  <si>
    <t>16 kap. Brott mot allmän ordning</t>
  </si>
  <si>
    <t>17 kap. Brott mot allmän verksamhet</t>
  </si>
  <si>
    <t>därav våld mot tjänsteman</t>
  </si>
  <si>
    <t xml:space="preserve">18-20 kap. Högmålsbrott, brott mot </t>
  </si>
  <si>
    <t>rikets säkerhet, tjänstefel m.m.</t>
  </si>
  <si>
    <t>22 kap. Om landsförräderi m.m.</t>
  </si>
  <si>
    <t>Brott mot specialstraffrättsliga författningar</t>
  </si>
  <si>
    <t>Brott mot trafikbrottslagen</t>
  </si>
  <si>
    <t>därav rattfylleri (inkl. grovt)</t>
  </si>
  <si>
    <t>rattfylleri under påverkan av narkotika</t>
  </si>
  <si>
    <t>Brott mot narkotikastrafflagen</t>
  </si>
  <si>
    <t>därav överlåtelse m.m.</t>
  </si>
  <si>
    <t>innehav, eget bruk</t>
  </si>
  <si>
    <t>Brott mot miljöbalken</t>
  </si>
  <si>
    <t>Brott mot skattebrottslagen m.m.</t>
  </si>
  <si>
    <t>Brott mot bidragsbrottslagen</t>
  </si>
  <si>
    <t>Brott mot övriga specialstraffrättsliga författningar</t>
  </si>
  <si>
    <t>därav smugglingslagen m.m.</t>
  </si>
  <si>
    <t>alkohollagen</t>
  </si>
  <si>
    <t>vapenlagen</t>
  </si>
  <si>
    <t>lagen om kontaktförbud, överträdelse</t>
  </si>
  <si>
    <t>.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</si>
</sst>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#,##0_2;\-#,##0_2;0_2;@_2"/>
    <numFmt numFmtId="177" formatCode="#\ ##0_2;\-#\ ##0_2;&quot;-&quot;_2;&quot;.&quot;_2"/>
    <numFmt numFmtId="178" formatCode="#\ ###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b/>
      <sz val="8"/>
      <name val="Helvetica"/>
      <family val="0"/>
    </font>
    <font>
      <sz val="7"/>
      <name val="Helvetica"/>
      <family val="0"/>
    </font>
    <font>
      <sz val="10"/>
      <name val="MS Sans Serif"/>
      <family val="2"/>
    </font>
    <font>
      <b/>
      <i/>
      <sz val="8"/>
      <name val="Helvetica"/>
      <family val="0"/>
    </font>
    <font>
      <sz val="8"/>
      <color indexed="8"/>
      <name val="Helvetica"/>
      <family val="0"/>
    </font>
    <font>
      <b/>
      <sz val="9"/>
      <color indexed="8"/>
      <name val="Helvetica"/>
      <family val="0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7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62"/>
      <name val="Cambria"/>
      <family val="2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4" borderId="0" applyNumberFormat="0" applyBorder="0" applyAlignment="0" applyProtection="0"/>
    <xf numFmtId="0" fontId="37" fillId="7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3" borderId="0" applyNumberFormat="0" applyBorder="0" applyAlignment="0" applyProtection="0"/>
    <xf numFmtId="0" fontId="0" fillId="13" borderId="1" applyNumberFormat="0" applyFont="0" applyAlignment="0" applyProtection="0"/>
    <xf numFmtId="0" fontId="23" fillId="14" borderId="2" applyNumberFormat="0" applyAlignment="0" applyProtection="0"/>
    <xf numFmtId="0" fontId="38" fillId="7" borderId="0" applyNumberFormat="0" applyBorder="0" applyAlignment="0" applyProtection="0"/>
    <xf numFmtId="0" fontId="37" fillId="1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9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9" borderId="2" applyNumberFormat="0" applyAlignment="0" applyProtection="0"/>
    <xf numFmtId="0" fontId="42" fillId="20" borderId="3" applyNumberFormat="0" applyAlignment="0" applyProtection="0"/>
    <xf numFmtId="0" fontId="29" fillId="0" borderId="4" applyNumberFormat="0" applyFill="0" applyAlignment="0" applyProtection="0"/>
    <xf numFmtId="0" fontId="30" fillId="21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43" fillId="0" borderId="8" applyNumberFormat="0" applyFill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14" borderId="9" applyNumberFormat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3" fontId="4" fillId="0" borderId="0" xfId="50" applyNumberFormat="1" applyFont="1">
      <alignment/>
      <protection/>
    </xf>
    <xf numFmtId="8" fontId="5" fillId="0" borderId="0" xfId="65" applyFont="1" applyAlignment="1">
      <alignment/>
    </xf>
    <xf numFmtId="3" fontId="7" fillId="0" borderId="0" xfId="50" applyNumberFormat="1" applyFont="1" applyBorder="1" applyAlignment="1">
      <alignment horizontal="left"/>
      <protection/>
    </xf>
    <xf numFmtId="3" fontId="7" fillId="0" borderId="0" xfId="50" applyNumberFormat="1" applyFont="1" applyAlignment="1">
      <alignment horizontal="left"/>
      <protection/>
    </xf>
    <xf numFmtId="1" fontId="7" fillId="0" borderId="0" xfId="50" applyNumberFormat="1" applyFont="1" applyAlignment="1">
      <alignment horizontal="left"/>
      <protection/>
    </xf>
    <xf numFmtId="1" fontId="7" fillId="0" borderId="0" xfId="50" applyNumberFormat="1" applyFont="1" applyBorder="1" applyAlignment="1">
      <alignment horizontal="left"/>
      <protection/>
    </xf>
    <xf numFmtId="0" fontId="6" fillId="0" borderId="0" xfId="50" applyFont="1">
      <alignment/>
      <protection/>
    </xf>
    <xf numFmtId="0" fontId="5" fillId="0" borderId="0" xfId="50" applyFont="1">
      <alignment/>
      <protection/>
    </xf>
    <xf numFmtId="0" fontId="9" fillId="0" borderId="0" xfId="50" applyFont="1">
      <alignment/>
      <protection/>
    </xf>
    <xf numFmtId="0" fontId="10" fillId="0" borderId="0" xfId="50" applyFont="1">
      <alignment/>
      <protection/>
    </xf>
    <xf numFmtId="3" fontId="11" fillId="0" borderId="0" xfId="50" applyNumberFormat="1" applyFont="1" applyAlignment="1" quotePrefix="1">
      <alignment horizontal="left"/>
      <protection/>
    </xf>
    <xf numFmtId="8" fontId="12" fillId="0" borderId="0" xfId="65" applyFont="1" applyAlignment="1">
      <alignment/>
    </xf>
    <xf numFmtId="3" fontId="10" fillId="0" borderId="10" xfId="50" applyNumberFormat="1" applyFont="1" applyBorder="1" applyAlignment="1">
      <alignment horizontal="left"/>
      <protection/>
    </xf>
    <xf numFmtId="0" fontId="13" fillId="0" borderId="0" xfId="0" applyFont="1" applyAlignment="1">
      <alignment/>
    </xf>
    <xf numFmtId="3" fontId="10" fillId="0" borderId="0" xfId="50" applyNumberFormat="1" applyFont="1" applyAlignment="1">
      <alignment horizontal="left"/>
      <protection/>
    </xf>
    <xf numFmtId="1" fontId="10" fillId="0" borderId="0" xfId="50" applyNumberFormat="1" applyFont="1" applyAlignment="1">
      <alignment horizontal="left"/>
      <protection/>
    </xf>
    <xf numFmtId="1" fontId="10" fillId="0" borderId="11" xfId="50" applyNumberFormat="1" applyFont="1" applyBorder="1" applyAlignment="1">
      <alignment horizontal="left"/>
      <protection/>
    </xf>
    <xf numFmtId="0" fontId="5" fillId="0" borderId="0" xfId="50" applyFont="1" applyBorder="1">
      <alignment/>
      <protection/>
    </xf>
    <xf numFmtId="3" fontId="5" fillId="0" borderId="0" xfId="50" applyNumberFormat="1" applyFont="1" applyBorder="1">
      <alignment/>
      <protection/>
    </xf>
    <xf numFmtId="3" fontId="4" fillId="0" borderId="0" xfId="50" applyNumberFormat="1" applyFont="1" applyBorder="1">
      <alignment/>
      <protection/>
    </xf>
    <xf numFmtId="8" fontId="5" fillId="0" borderId="0" xfId="65" applyFont="1" applyBorder="1" applyAlignment="1">
      <alignment/>
    </xf>
    <xf numFmtId="0" fontId="6" fillId="0" borderId="0" xfId="50" applyFont="1" applyBorder="1">
      <alignment/>
      <protection/>
    </xf>
    <xf numFmtId="3" fontId="14" fillId="0" borderId="0" xfId="50" applyNumberFormat="1" applyFont="1" applyBorder="1" applyAlignment="1">
      <alignment horizontal="left"/>
      <protection/>
    </xf>
    <xf numFmtId="3" fontId="11" fillId="0" borderId="0" xfId="50" applyNumberFormat="1" applyFont="1" applyAlignment="1">
      <alignment horizontal="left"/>
      <protection/>
    </xf>
    <xf numFmtId="176" fontId="4" fillId="0" borderId="0" xfId="50" applyNumberFormat="1" applyFont="1">
      <alignment/>
      <protection/>
    </xf>
    <xf numFmtId="176" fontId="5" fillId="0" borderId="0" xfId="65" applyNumberFormat="1" applyFont="1" applyAlignment="1">
      <alignment/>
    </xf>
    <xf numFmtId="176" fontId="5" fillId="0" borderId="12" xfId="50" applyNumberFormat="1" applyFont="1" applyBorder="1" applyAlignment="1" quotePrefix="1">
      <alignment horizontal="left"/>
      <protection/>
    </xf>
    <xf numFmtId="176" fontId="5" fillId="0" borderId="12" xfId="50" applyNumberFormat="1" applyFont="1" applyBorder="1" applyAlignment="1">
      <alignment horizontal="left"/>
      <protection/>
    </xf>
    <xf numFmtId="176" fontId="5" fillId="0" borderId="10" xfId="50" applyNumberFormat="1" applyFont="1" applyBorder="1" applyAlignment="1">
      <alignment horizontal="left"/>
      <protection/>
    </xf>
    <xf numFmtId="176" fontId="7" fillId="0" borderId="0" xfId="50" applyNumberFormat="1" applyFont="1" applyBorder="1" applyAlignment="1">
      <alignment horizontal="left"/>
      <protection/>
    </xf>
    <xf numFmtId="176" fontId="5" fillId="0" borderId="0" xfId="50" applyNumberFormat="1" applyFont="1" applyAlignment="1" quotePrefix="1">
      <alignment horizontal="left"/>
      <protection/>
    </xf>
    <xf numFmtId="176" fontId="5" fillId="0" borderId="0" xfId="50" applyNumberFormat="1" applyFont="1" applyAlignment="1">
      <alignment horizontal="left"/>
      <protection/>
    </xf>
    <xf numFmtId="176" fontId="5" fillId="0" borderId="10" xfId="50" applyNumberFormat="1" applyFont="1" applyBorder="1" applyAlignment="1" quotePrefix="1">
      <alignment horizontal="left"/>
      <protection/>
    </xf>
    <xf numFmtId="176" fontId="5" fillId="0" borderId="0" xfId="50" applyNumberFormat="1" applyFont="1" applyBorder="1" applyAlignment="1" quotePrefix="1">
      <alignment horizontal="left"/>
      <protection/>
    </xf>
    <xf numFmtId="176" fontId="5" fillId="0" borderId="0" xfId="50" applyNumberFormat="1" applyFont="1" applyBorder="1" applyAlignment="1">
      <alignment horizontal="left"/>
      <protection/>
    </xf>
    <xf numFmtId="176" fontId="7" fillId="0" borderId="0" xfId="50" applyNumberFormat="1" applyFont="1" applyAlignment="1">
      <alignment horizontal="left"/>
      <protection/>
    </xf>
    <xf numFmtId="176" fontId="5" fillId="0" borderId="11" xfId="50" applyNumberFormat="1" applyFont="1" applyBorder="1" applyAlignment="1">
      <alignment horizontal="left"/>
      <protection/>
    </xf>
    <xf numFmtId="176" fontId="5" fillId="0" borderId="11" xfId="50" applyNumberFormat="1" applyFont="1" applyBorder="1" applyAlignment="1" quotePrefix="1">
      <alignment horizontal="left"/>
      <protection/>
    </xf>
    <xf numFmtId="176" fontId="5" fillId="0" borderId="0" xfId="50" applyNumberFormat="1" applyFont="1" applyBorder="1">
      <alignment/>
      <protection/>
    </xf>
    <xf numFmtId="176" fontId="5" fillId="0" borderId="11" xfId="50" applyNumberFormat="1" applyFont="1" applyBorder="1">
      <alignment/>
      <protection/>
    </xf>
    <xf numFmtId="176" fontId="5" fillId="0" borderId="0" xfId="50" applyNumberFormat="1" applyFont="1">
      <alignment/>
      <protection/>
    </xf>
    <xf numFmtId="0" fontId="10" fillId="0" borderId="0" xfId="50" applyFont="1" applyAlignment="1">
      <alignment/>
      <protection/>
    </xf>
    <xf numFmtId="176" fontId="5" fillId="0" borderId="0" xfId="50" applyNumberFormat="1" applyFont="1" applyAlignment="1">
      <alignment horizontal="right"/>
      <protection/>
    </xf>
    <xf numFmtId="176" fontId="5" fillId="0" borderId="0" xfId="50" applyNumberFormat="1" applyFont="1" applyBorder="1">
      <alignment/>
      <protection/>
    </xf>
    <xf numFmtId="0" fontId="10" fillId="0" borderId="0" xfId="50" applyFont="1" applyBorder="1" applyAlignment="1">
      <alignment/>
      <protection/>
    </xf>
    <xf numFmtId="176" fontId="5" fillId="0" borderId="0" xfId="50" applyNumberFormat="1" applyFont="1" applyBorder="1" applyAlignment="1">
      <alignment horizontal="right"/>
      <protection/>
    </xf>
    <xf numFmtId="177" fontId="18" fillId="0" borderId="0" xfId="0" applyNumberFormat="1" applyFont="1" applyAlignment="1">
      <alignment horizontal="right"/>
    </xf>
    <xf numFmtId="177" fontId="19" fillId="0" borderId="0" xfId="0" applyNumberFormat="1" applyFont="1" applyAlignment="1">
      <alignment horizontal="right"/>
    </xf>
    <xf numFmtId="178" fontId="19" fillId="0" borderId="0" xfId="0" applyNumberFormat="1" applyFont="1" applyAlignment="1">
      <alignment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18" fillId="0" borderId="0" xfId="0" applyFont="1" applyBorder="1" applyAlignment="1" applyProtection="1">
      <alignment horizontal="left" wrapText="1" indent="1"/>
      <protection/>
    </xf>
    <xf numFmtId="0" fontId="18" fillId="0" borderId="0" xfId="0" applyFont="1" applyBorder="1" applyAlignment="1" applyProtection="1">
      <alignment horizontal="left" wrapText="1" indent="2"/>
      <protection/>
    </xf>
    <xf numFmtId="0" fontId="18" fillId="0" borderId="0" xfId="0" applyFont="1" applyBorder="1" applyAlignment="1" applyProtection="1">
      <alignment horizontal="left" wrapText="1" indent="3"/>
      <protection/>
    </xf>
  </cellXfs>
  <cellStyles count="53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Prel 98 län 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Tusental (0)_1997" xfId="59"/>
    <cellStyle name="Comma [0]" xfId="60"/>
    <cellStyle name="Utdata" xfId="61"/>
    <cellStyle name="Currency" xfId="62"/>
    <cellStyle name="Valuta (0)_1997" xfId="63"/>
    <cellStyle name="Currency [0]" xfId="64"/>
    <cellStyle name="Valuta_Prel 98 län " xfId="65"/>
    <cellStyle name="Varnings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533400</xdr:colOff>
      <xdr:row>0</xdr:row>
      <xdr:rowOff>9525</xdr:rowOff>
    </xdr:from>
    <xdr:to>
      <xdr:col>38</xdr:col>
      <xdr:colOff>581025</xdr:colOff>
      <xdr:row>1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17025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0</xdr:row>
      <xdr:rowOff>38100</xdr:rowOff>
    </xdr:from>
    <xdr:to>
      <xdr:col>16</xdr:col>
      <xdr:colOff>447675</xdr:colOff>
      <xdr:row>1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38100"/>
          <a:ext cx="1238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49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 customHeight="1"/>
  <cols>
    <col min="1" max="1" width="45.7109375" style="10" customWidth="1"/>
    <col min="2" max="2" width="7.57421875" style="41" customWidth="1"/>
    <col min="3" max="3" width="7.421875" style="41" customWidth="1"/>
    <col min="4" max="4" width="7.00390625" style="41" customWidth="1"/>
    <col min="5" max="5" width="8.140625" style="41" customWidth="1"/>
    <col min="6" max="6" width="7.57421875" style="41" customWidth="1"/>
    <col min="7" max="7" width="7.421875" style="41" customWidth="1"/>
    <col min="8" max="8" width="7.00390625" style="41" customWidth="1"/>
    <col min="9" max="9" width="8.140625" style="41" customWidth="1"/>
    <col min="10" max="10" width="7.57421875" style="41" customWidth="1"/>
    <col min="11" max="11" width="7.421875" style="41" customWidth="1"/>
    <col min="12" max="12" width="7.00390625" style="41" customWidth="1"/>
    <col min="13" max="13" width="8.140625" style="41" customWidth="1"/>
    <col min="14" max="14" width="7.57421875" style="41" customWidth="1"/>
    <col min="15" max="15" width="7.421875" style="41" customWidth="1"/>
    <col min="16" max="16" width="7.00390625" style="41" customWidth="1"/>
    <col min="17" max="17" width="8.140625" style="41" customWidth="1"/>
    <col min="18" max="18" width="7.57421875" style="41" customWidth="1"/>
    <col min="19" max="19" width="7.421875" style="41" customWidth="1"/>
    <col min="20" max="20" width="7.00390625" style="41" customWidth="1"/>
    <col min="21" max="21" width="8.140625" style="41" customWidth="1"/>
    <col min="22" max="22" width="7.57421875" style="41" customWidth="1"/>
    <col min="23" max="23" width="7.421875" style="41" customWidth="1"/>
    <col min="24" max="24" width="7.00390625" style="41" customWidth="1"/>
    <col min="25" max="25" width="8.140625" style="41" customWidth="1"/>
    <col min="26" max="26" width="7.57421875" style="41" customWidth="1"/>
    <col min="27" max="27" width="7.421875" style="41" customWidth="1"/>
    <col min="28" max="28" width="7.00390625" style="41" customWidth="1"/>
    <col min="29" max="29" width="8.140625" style="41" customWidth="1"/>
    <col min="30" max="39" width="9.140625" style="41" customWidth="1"/>
    <col min="40" max="16384" width="9.140625" style="8" customWidth="1"/>
  </cols>
  <sheetData>
    <row r="1" spans="1:39" s="1" customFormat="1" ht="12.75" customHeight="1">
      <c r="A1" s="11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</row>
    <row r="2" spans="1:39" s="1" customFormat="1" ht="12.75" customHeight="1">
      <c r="A2" s="24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</row>
    <row r="3" spans="1:39" s="1" customFormat="1" ht="12.75" customHeight="1">
      <c r="A3" s="11" t="s">
        <v>19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</row>
    <row r="4" spans="1:39" s="2" customFormat="1" ht="3" customHeight="1">
      <c r="A4" s="12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</row>
    <row r="5" spans="1:39" s="3" customFormat="1" ht="11.25" customHeight="1">
      <c r="A5" s="13" t="s">
        <v>1</v>
      </c>
      <c r="B5" s="27" t="s">
        <v>10</v>
      </c>
      <c r="C5" s="28"/>
      <c r="D5" s="28"/>
      <c r="E5" s="29"/>
      <c r="F5" s="27" t="s">
        <v>11</v>
      </c>
      <c r="G5" s="28"/>
      <c r="H5" s="28"/>
      <c r="I5" s="29"/>
      <c r="J5" s="27" t="s">
        <v>12</v>
      </c>
      <c r="K5" s="28"/>
      <c r="L5" s="28"/>
      <c r="M5" s="29"/>
      <c r="N5" s="27" t="s">
        <v>13</v>
      </c>
      <c r="O5" s="28"/>
      <c r="P5" s="28"/>
      <c r="Q5" s="29"/>
      <c r="R5" s="27" t="s">
        <v>14</v>
      </c>
      <c r="S5" s="28"/>
      <c r="T5" s="28"/>
      <c r="U5" s="29"/>
      <c r="V5" s="27" t="s">
        <v>15</v>
      </c>
      <c r="W5" s="28"/>
      <c r="X5" s="28"/>
      <c r="Y5" s="29"/>
      <c r="Z5" s="27" t="s">
        <v>16</v>
      </c>
      <c r="AA5" s="28"/>
      <c r="AB5" s="28"/>
      <c r="AC5" s="29"/>
      <c r="AD5" s="30"/>
      <c r="AE5" s="30"/>
      <c r="AF5" s="30"/>
      <c r="AG5" s="30"/>
      <c r="AH5" s="30"/>
      <c r="AI5" s="30"/>
      <c r="AJ5" s="30"/>
      <c r="AK5" s="30"/>
      <c r="AL5" s="30"/>
      <c r="AM5" s="30"/>
    </row>
    <row r="6" spans="1:39" s="3" customFormat="1" ht="9.75" customHeight="1">
      <c r="A6" s="14"/>
      <c r="B6" s="31" t="s">
        <v>2</v>
      </c>
      <c r="C6" s="31" t="s">
        <v>3</v>
      </c>
      <c r="D6" s="32"/>
      <c r="E6" s="33" t="s">
        <v>2</v>
      </c>
      <c r="F6" s="31" t="s">
        <v>2</v>
      </c>
      <c r="G6" s="31" t="s">
        <v>3</v>
      </c>
      <c r="H6" s="32"/>
      <c r="I6" s="33" t="s">
        <v>2</v>
      </c>
      <c r="J6" s="31" t="s">
        <v>2</v>
      </c>
      <c r="K6" s="31" t="s">
        <v>3</v>
      </c>
      <c r="L6" s="32"/>
      <c r="M6" s="33" t="s">
        <v>2</v>
      </c>
      <c r="N6" s="31" t="s">
        <v>2</v>
      </c>
      <c r="O6" s="31" t="s">
        <v>3</v>
      </c>
      <c r="P6" s="32"/>
      <c r="Q6" s="33" t="s">
        <v>2</v>
      </c>
      <c r="R6" s="31" t="s">
        <v>2</v>
      </c>
      <c r="S6" s="31" t="s">
        <v>3</v>
      </c>
      <c r="T6" s="32"/>
      <c r="U6" s="33" t="s">
        <v>2</v>
      </c>
      <c r="V6" s="31" t="s">
        <v>2</v>
      </c>
      <c r="W6" s="31" t="s">
        <v>3</v>
      </c>
      <c r="X6" s="32"/>
      <c r="Y6" s="33" t="s">
        <v>2</v>
      </c>
      <c r="Z6" s="31" t="s">
        <v>2</v>
      </c>
      <c r="AA6" s="31" t="s">
        <v>3</v>
      </c>
      <c r="AB6" s="32"/>
      <c r="AC6" s="33" t="s">
        <v>2</v>
      </c>
      <c r="AD6" s="30"/>
      <c r="AE6" s="30"/>
      <c r="AF6" s="30"/>
      <c r="AG6" s="30"/>
      <c r="AH6" s="30"/>
      <c r="AI6" s="30"/>
      <c r="AJ6" s="30"/>
      <c r="AK6" s="30"/>
      <c r="AL6" s="30"/>
      <c r="AM6" s="30"/>
    </row>
    <row r="7" spans="1:39" s="4" customFormat="1" ht="9.75" customHeight="1">
      <c r="A7" s="14"/>
      <c r="B7" s="31" t="s">
        <v>4</v>
      </c>
      <c r="C7" s="34" t="s">
        <v>5</v>
      </c>
      <c r="D7" s="35"/>
      <c r="E7" s="34" t="s">
        <v>6</v>
      </c>
      <c r="F7" s="31" t="s">
        <v>4</v>
      </c>
      <c r="G7" s="34" t="s">
        <v>5</v>
      </c>
      <c r="H7" s="35"/>
      <c r="I7" s="34" t="s">
        <v>6</v>
      </c>
      <c r="J7" s="31" t="s">
        <v>4</v>
      </c>
      <c r="K7" s="34" t="s">
        <v>5</v>
      </c>
      <c r="L7" s="35"/>
      <c r="M7" s="34" t="s">
        <v>6</v>
      </c>
      <c r="N7" s="31" t="s">
        <v>4</v>
      </c>
      <c r="O7" s="34" t="s">
        <v>5</v>
      </c>
      <c r="P7" s="35"/>
      <c r="Q7" s="34" t="s">
        <v>6</v>
      </c>
      <c r="R7" s="31" t="s">
        <v>4</v>
      </c>
      <c r="S7" s="34" t="s">
        <v>5</v>
      </c>
      <c r="T7" s="35"/>
      <c r="U7" s="34" t="s">
        <v>6</v>
      </c>
      <c r="V7" s="31" t="s">
        <v>4</v>
      </c>
      <c r="W7" s="34" t="s">
        <v>5</v>
      </c>
      <c r="X7" s="35"/>
      <c r="Y7" s="34" t="s">
        <v>6</v>
      </c>
      <c r="Z7" s="31" t="s">
        <v>4</v>
      </c>
      <c r="AA7" s="34" t="s">
        <v>5</v>
      </c>
      <c r="AB7" s="35"/>
      <c r="AC7" s="34" t="s">
        <v>6</v>
      </c>
      <c r="AD7" s="36"/>
      <c r="AE7" s="36"/>
      <c r="AF7" s="36"/>
      <c r="AG7" s="36"/>
      <c r="AH7" s="36"/>
      <c r="AI7" s="36"/>
      <c r="AJ7" s="36"/>
      <c r="AK7" s="36"/>
      <c r="AL7" s="36"/>
      <c r="AM7" s="36"/>
    </row>
    <row r="8" spans="1:39" s="5" customFormat="1" ht="9.75" customHeight="1">
      <c r="A8" s="15"/>
      <c r="B8" s="35" t="s">
        <v>20</v>
      </c>
      <c r="C8" s="38" t="s">
        <v>21</v>
      </c>
      <c r="D8" s="37"/>
      <c r="E8" s="34" t="s">
        <v>7</v>
      </c>
      <c r="F8" s="34" t="str">
        <f>$B$8</f>
        <v>  jan-mar</v>
      </c>
      <c r="G8" s="38" t="str">
        <f>$C$8</f>
        <v>  jan-mar 2020</v>
      </c>
      <c r="H8" s="37"/>
      <c r="I8" s="34" t="s">
        <v>7</v>
      </c>
      <c r="J8" s="34" t="str">
        <f>$B$8</f>
        <v>  jan-mar</v>
      </c>
      <c r="K8" s="38" t="str">
        <f>$C$8</f>
        <v>  jan-mar 2020</v>
      </c>
      <c r="L8" s="37"/>
      <c r="M8" s="34" t="s">
        <v>7</v>
      </c>
      <c r="N8" s="34" t="str">
        <f>$B$8</f>
        <v>  jan-mar</v>
      </c>
      <c r="O8" s="38" t="str">
        <f>$C$8</f>
        <v>  jan-mar 2020</v>
      </c>
      <c r="P8" s="37"/>
      <c r="Q8" s="34" t="s">
        <v>7</v>
      </c>
      <c r="R8" s="34" t="str">
        <f>$B$8</f>
        <v>  jan-mar</v>
      </c>
      <c r="S8" s="38" t="str">
        <f>$C$8</f>
        <v>  jan-mar 2020</v>
      </c>
      <c r="T8" s="37"/>
      <c r="U8" s="34" t="s">
        <v>7</v>
      </c>
      <c r="V8" s="34" t="str">
        <f>$B$8</f>
        <v>  jan-mar</v>
      </c>
      <c r="W8" s="38" t="str">
        <f>$C$8</f>
        <v>  jan-mar 2020</v>
      </c>
      <c r="X8" s="37"/>
      <c r="Y8" s="34" t="s">
        <v>7</v>
      </c>
      <c r="Z8" s="34" t="str">
        <f>$B$8</f>
        <v>  jan-mar</v>
      </c>
      <c r="AA8" s="38" t="str">
        <f>$C$8</f>
        <v>  jan-mar 2020</v>
      </c>
      <c r="AB8" s="37"/>
      <c r="AC8" s="34" t="s">
        <v>7</v>
      </c>
      <c r="AD8" s="36"/>
      <c r="AE8" s="36"/>
      <c r="AF8" s="36"/>
      <c r="AG8" s="36"/>
      <c r="AH8" s="36"/>
      <c r="AI8" s="36"/>
      <c r="AJ8" s="36"/>
      <c r="AK8" s="36"/>
      <c r="AL8" s="36"/>
      <c r="AM8" s="36"/>
    </row>
    <row r="9" spans="1:39" s="5" customFormat="1" ht="9.75" customHeight="1">
      <c r="A9" s="16"/>
      <c r="B9" s="39"/>
      <c r="C9" s="34" t="s">
        <v>17</v>
      </c>
      <c r="D9" s="34" t="s">
        <v>8</v>
      </c>
      <c r="E9" s="34" t="s">
        <v>9</v>
      </c>
      <c r="F9" s="39"/>
      <c r="G9" s="34" t="s">
        <v>17</v>
      </c>
      <c r="H9" s="34" t="s">
        <v>8</v>
      </c>
      <c r="I9" s="34" t="s">
        <v>9</v>
      </c>
      <c r="J9" s="39"/>
      <c r="K9" s="34" t="s">
        <v>17</v>
      </c>
      <c r="L9" s="34" t="s">
        <v>8</v>
      </c>
      <c r="M9" s="34" t="s">
        <v>9</v>
      </c>
      <c r="N9" s="39"/>
      <c r="O9" s="34" t="s">
        <v>17</v>
      </c>
      <c r="P9" s="34" t="s">
        <v>8</v>
      </c>
      <c r="Q9" s="35" t="s">
        <v>9</v>
      </c>
      <c r="R9" s="39"/>
      <c r="S9" s="34" t="s">
        <v>17</v>
      </c>
      <c r="T9" s="34" t="s">
        <v>8</v>
      </c>
      <c r="U9" s="34" t="s">
        <v>9</v>
      </c>
      <c r="V9" s="39"/>
      <c r="W9" s="34" t="s">
        <v>17</v>
      </c>
      <c r="X9" s="34" t="s">
        <v>8</v>
      </c>
      <c r="Y9" s="34" t="s">
        <v>9</v>
      </c>
      <c r="Z9" s="39"/>
      <c r="AA9" s="34" t="s">
        <v>17</v>
      </c>
      <c r="AB9" s="34" t="s">
        <v>8</v>
      </c>
      <c r="AC9" s="34" t="s">
        <v>9</v>
      </c>
      <c r="AD9" s="36"/>
      <c r="AE9" s="36"/>
      <c r="AF9" s="36"/>
      <c r="AG9" s="36"/>
      <c r="AH9" s="36"/>
      <c r="AI9" s="36"/>
      <c r="AJ9" s="36"/>
      <c r="AK9" s="36"/>
      <c r="AL9" s="36"/>
      <c r="AM9" s="36"/>
    </row>
    <row r="10" spans="1:39" s="6" customFormat="1" ht="8.25" customHeight="1">
      <c r="A10" s="17"/>
      <c r="B10" s="40"/>
      <c r="C10" s="37"/>
      <c r="D10" s="37"/>
      <c r="E10" s="37"/>
      <c r="F10" s="40"/>
      <c r="G10" s="37"/>
      <c r="H10" s="37"/>
      <c r="I10" s="40"/>
      <c r="J10" s="40"/>
      <c r="K10" s="37"/>
      <c r="L10" s="37"/>
      <c r="M10" s="37"/>
      <c r="N10" s="40"/>
      <c r="O10" s="37"/>
      <c r="P10" s="37"/>
      <c r="Q10" s="40"/>
      <c r="R10" s="40"/>
      <c r="S10" s="37"/>
      <c r="T10" s="37"/>
      <c r="U10" s="37"/>
      <c r="V10" s="40"/>
      <c r="W10" s="37"/>
      <c r="X10" s="37"/>
      <c r="Y10" s="40"/>
      <c r="Z10" s="40"/>
      <c r="AA10" s="37"/>
      <c r="AB10" s="37"/>
      <c r="AC10" s="37"/>
      <c r="AD10" s="30"/>
      <c r="AE10" s="30"/>
      <c r="AF10" s="30"/>
      <c r="AG10" s="30"/>
      <c r="AH10" s="30"/>
      <c r="AI10" s="30"/>
      <c r="AJ10" s="30"/>
      <c r="AK10" s="30"/>
      <c r="AL10" s="30"/>
      <c r="AM10" s="30"/>
    </row>
    <row r="11" spans="1:44" s="7" customFormat="1" ht="15.75" customHeight="1">
      <c r="A11" s="50" t="s">
        <v>22</v>
      </c>
      <c r="B11" s="48">
        <v>21669</v>
      </c>
      <c r="C11" s="48">
        <v>-1805</v>
      </c>
      <c r="D11" s="48">
        <v>-7.68935843912414</v>
      </c>
      <c r="E11" s="48">
        <v>2411.42849511905</v>
      </c>
      <c r="F11" s="48">
        <v>29204</v>
      </c>
      <c r="G11" s="48">
        <v>-893</v>
      </c>
      <c r="H11" s="48">
        <v>-2.96707313021231</v>
      </c>
      <c r="I11" s="48">
        <v>3064.63714733954</v>
      </c>
      <c r="J11" s="48">
        <v>111846</v>
      </c>
      <c r="K11" s="48">
        <v>-4406</v>
      </c>
      <c r="L11" s="48">
        <v>-3.79004232185253</v>
      </c>
      <c r="M11" s="48">
        <v>4561.62202969055</v>
      </c>
      <c r="N11" s="48">
        <v>32994</v>
      </c>
      <c r="O11" s="48">
        <v>-1978</v>
      </c>
      <c r="P11" s="48">
        <v>-5.65595333409585</v>
      </c>
      <c r="Q11" s="48">
        <v>2915.80281346604</v>
      </c>
      <c r="R11" s="48">
        <v>60644</v>
      </c>
      <c r="S11" s="48">
        <v>-6871</v>
      </c>
      <c r="T11" s="48">
        <v>-10.1769977042139</v>
      </c>
      <c r="U11" s="48">
        <v>2928.55266411176</v>
      </c>
      <c r="V11" s="48">
        <v>65727</v>
      </c>
      <c r="W11" s="48">
        <v>-7613</v>
      </c>
      <c r="X11" s="48">
        <v>-10.3804199618217</v>
      </c>
      <c r="Y11" s="48">
        <v>3292.2480624038</v>
      </c>
      <c r="Z11" s="48">
        <v>25952</v>
      </c>
      <c r="AA11" s="48">
        <v>-1541</v>
      </c>
      <c r="AB11" s="48">
        <v>-5.60506310697268</v>
      </c>
      <c r="AC11" s="48">
        <v>2961.5360914388</v>
      </c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8"/>
      <c r="AO11" s="8"/>
      <c r="AP11" s="8"/>
      <c r="AQ11" s="8"/>
      <c r="AR11" s="8"/>
    </row>
    <row r="12" spans="1:44" s="7" customFormat="1" ht="15.75" customHeight="1">
      <c r="A12" s="50" t="s">
        <v>23</v>
      </c>
      <c r="B12" s="48">
        <v>15168</v>
      </c>
      <c r="C12" s="48">
        <v>-885</v>
      </c>
      <c r="D12" s="48">
        <v>-5.51298822649972</v>
      </c>
      <c r="E12" s="48">
        <v>1687.96656116876</v>
      </c>
      <c r="F12" s="48">
        <v>21468</v>
      </c>
      <c r="G12" s="48">
        <v>-1653</v>
      </c>
      <c r="H12" s="48">
        <v>-7.14934475152459</v>
      </c>
      <c r="I12" s="48">
        <v>2252.82941648696</v>
      </c>
      <c r="J12" s="48">
        <v>94448</v>
      </c>
      <c r="K12" s="48">
        <v>-4856</v>
      </c>
      <c r="L12" s="48">
        <v>-4.89003464110207</v>
      </c>
      <c r="M12" s="48">
        <v>3852.04725658685</v>
      </c>
      <c r="N12" s="48">
        <v>25116</v>
      </c>
      <c r="O12" s="48">
        <v>-2055</v>
      </c>
      <c r="P12" s="48">
        <v>-7.56321077619521</v>
      </c>
      <c r="Q12" s="48">
        <v>2219.594576681</v>
      </c>
      <c r="R12" s="48">
        <v>47569</v>
      </c>
      <c r="S12" s="48">
        <v>-6699</v>
      </c>
      <c r="T12" s="48">
        <v>-12.3442912950542</v>
      </c>
      <c r="U12" s="48">
        <v>2297.14929224873</v>
      </c>
      <c r="V12" s="48">
        <v>52076</v>
      </c>
      <c r="W12" s="48">
        <v>-5690</v>
      </c>
      <c r="X12" s="48">
        <v>-9.85008482498355</v>
      </c>
      <c r="Y12" s="48">
        <v>2608.47307952196</v>
      </c>
      <c r="Z12" s="48">
        <v>19962</v>
      </c>
      <c r="AA12" s="48">
        <v>-1225</v>
      </c>
      <c r="AB12" s="48">
        <v>-5.78184735922972</v>
      </c>
      <c r="AC12" s="48">
        <v>2277.98179166543</v>
      </c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8"/>
      <c r="AO12" s="8"/>
      <c r="AP12" s="8"/>
      <c r="AQ12" s="8"/>
      <c r="AR12" s="8"/>
    </row>
    <row r="13" spans="1:44" s="7" customFormat="1" ht="15.75" customHeight="1">
      <c r="A13" s="50" t="s">
        <v>24</v>
      </c>
      <c r="B13" s="48">
        <v>5043</v>
      </c>
      <c r="C13" s="48">
        <v>-17</v>
      </c>
      <c r="D13" s="48">
        <v>-0.33596837944664</v>
      </c>
      <c r="E13" s="48">
        <v>561.208819091116</v>
      </c>
      <c r="F13" s="48">
        <v>5942</v>
      </c>
      <c r="G13" s="48">
        <v>298</v>
      </c>
      <c r="H13" s="48">
        <v>5.27994330262225</v>
      </c>
      <c r="I13" s="48">
        <v>623.547251386506</v>
      </c>
      <c r="J13" s="48">
        <v>19421</v>
      </c>
      <c r="K13" s="48">
        <v>317</v>
      </c>
      <c r="L13" s="48">
        <v>1.65933835845896</v>
      </c>
      <c r="M13" s="48">
        <v>792.082519165819</v>
      </c>
      <c r="N13" s="48">
        <v>7654</v>
      </c>
      <c r="O13" s="48">
        <v>-14</v>
      </c>
      <c r="P13" s="48">
        <v>-0.182576943140323</v>
      </c>
      <c r="Q13" s="48">
        <v>676.41252149691</v>
      </c>
      <c r="R13" s="48">
        <v>11966</v>
      </c>
      <c r="S13" s="48">
        <v>-868</v>
      </c>
      <c r="T13" s="48">
        <v>-6.76328502415459</v>
      </c>
      <c r="U13" s="48">
        <v>577.848776115713</v>
      </c>
      <c r="V13" s="48">
        <v>14729</v>
      </c>
      <c r="W13" s="48">
        <v>-381</v>
      </c>
      <c r="X13" s="48">
        <v>-2.52150893448048</v>
      </c>
      <c r="Y13" s="48">
        <v>737.771718032856</v>
      </c>
      <c r="Z13" s="48">
        <v>5075</v>
      </c>
      <c r="AA13" s="48">
        <v>130</v>
      </c>
      <c r="AB13" s="48">
        <v>2.62891809908999</v>
      </c>
      <c r="AC13" s="48">
        <v>579.138242295464</v>
      </c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8"/>
      <c r="AO13" s="8"/>
      <c r="AP13" s="8"/>
      <c r="AQ13" s="8"/>
      <c r="AR13" s="8"/>
    </row>
    <row r="14" spans="1:44" s="7" customFormat="1" ht="14.25" customHeight="1">
      <c r="A14" s="51" t="s">
        <v>25</v>
      </c>
      <c r="B14" s="47">
        <v>1476</v>
      </c>
      <c r="C14" s="47">
        <v>-180</v>
      </c>
      <c r="D14" s="47">
        <v>-10.8695652173913</v>
      </c>
      <c r="E14" s="47">
        <v>164.256239733985</v>
      </c>
      <c r="F14" s="47">
        <v>1554</v>
      </c>
      <c r="G14" s="47">
        <v>-187</v>
      </c>
      <c r="H14" s="47">
        <v>-10.7409534750144</v>
      </c>
      <c r="I14" s="47">
        <v>163.075131042516</v>
      </c>
      <c r="J14" s="47">
        <v>5535</v>
      </c>
      <c r="K14" s="47">
        <v>-321</v>
      </c>
      <c r="L14" s="47">
        <v>-5.48155737704918</v>
      </c>
      <c r="M14" s="47">
        <v>225.744129734968</v>
      </c>
      <c r="N14" s="47">
        <v>2070</v>
      </c>
      <c r="O14" s="47">
        <v>-234</v>
      </c>
      <c r="P14" s="47">
        <v>-10.15625</v>
      </c>
      <c r="Q14" s="47">
        <v>182.933618957225</v>
      </c>
      <c r="R14" s="47">
        <v>3156</v>
      </c>
      <c r="S14" s="47">
        <v>-568</v>
      </c>
      <c r="T14" s="47">
        <v>-15.2524167561762</v>
      </c>
      <c r="U14" s="47">
        <v>152.406045246631</v>
      </c>
      <c r="V14" s="47">
        <v>3812</v>
      </c>
      <c r="W14" s="47">
        <v>-375</v>
      </c>
      <c r="X14" s="47">
        <v>-8.9562932887509</v>
      </c>
      <c r="Y14" s="47">
        <v>190.942072723284</v>
      </c>
      <c r="Z14" s="47">
        <v>1430</v>
      </c>
      <c r="AA14" s="47">
        <v>-145</v>
      </c>
      <c r="AB14" s="47">
        <v>-9.20634920634921</v>
      </c>
      <c r="AC14" s="47">
        <v>163.185751031037</v>
      </c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8"/>
      <c r="AO14" s="8"/>
      <c r="AP14" s="8"/>
      <c r="AQ14" s="8"/>
      <c r="AR14" s="8"/>
    </row>
    <row r="15" spans="1:44" s="9" customFormat="1" ht="11.25">
      <c r="A15" s="52" t="s">
        <v>26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8"/>
      <c r="AO15" s="8"/>
      <c r="AP15" s="8"/>
      <c r="AQ15" s="8"/>
      <c r="AR15" s="8"/>
    </row>
    <row r="16" spans="1:44" s="7" customFormat="1" ht="11.25">
      <c r="A16" s="52" t="s">
        <v>27</v>
      </c>
      <c r="B16" s="47">
        <v>6</v>
      </c>
      <c r="C16" s="47">
        <v>1</v>
      </c>
      <c r="D16" s="47">
        <v>20</v>
      </c>
      <c r="E16" s="47">
        <v>0.667708291601565</v>
      </c>
      <c r="F16" s="47">
        <v>5</v>
      </c>
      <c r="G16" s="47">
        <v>-5</v>
      </c>
      <c r="H16" s="47">
        <v>-50</v>
      </c>
      <c r="I16" s="47">
        <v>0.524694758824054</v>
      </c>
      <c r="J16" s="47">
        <v>35</v>
      </c>
      <c r="K16" s="47">
        <v>-7</v>
      </c>
      <c r="L16" s="47">
        <v>-16.6666666666667</v>
      </c>
      <c r="M16" s="47">
        <v>1.427469655054</v>
      </c>
      <c r="N16" s="47">
        <v>9</v>
      </c>
      <c r="O16" s="47">
        <v>4</v>
      </c>
      <c r="P16" s="47">
        <v>80</v>
      </c>
      <c r="Q16" s="47">
        <v>0.795363560683588</v>
      </c>
      <c r="R16" s="47">
        <v>23</v>
      </c>
      <c r="S16" s="47">
        <v>4</v>
      </c>
      <c r="T16" s="47">
        <v>21.0526315789474</v>
      </c>
      <c r="U16" s="47">
        <v>1.11069044381259</v>
      </c>
      <c r="V16" s="47">
        <v>10</v>
      </c>
      <c r="W16" s="47">
        <v>-8</v>
      </c>
      <c r="X16" s="47">
        <v>-44.4444444444444</v>
      </c>
      <c r="Y16" s="47">
        <v>0.500897357616169</v>
      </c>
      <c r="Z16" s="47">
        <v>7</v>
      </c>
      <c r="AA16" s="47">
        <v>2</v>
      </c>
      <c r="AB16" s="47">
        <v>40</v>
      </c>
      <c r="AC16" s="47">
        <v>0.798811368683399</v>
      </c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8"/>
      <c r="AO16" s="8"/>
      <c r="AP16" s="8"/>
      <c r="AQ16" s="8"/>
      <c r="AR16" s="8"/>
    </row>
    <row r="17" spans="1:44" s="7" customFormat="1" ht="11.25">
      <c r="A17" s="52" t="s">
        <v>28</v>
      </c>
      <c r="B17" s="47">
        <v>1328</v>
      </c>
      <c r="C17" s="47">
        <v>-220</v>
      </c>
      <c r="D17" s="47">
        <v>-14.2118863049096</v>
      </c>
      <c r="E17" s="47">
        <v>147.78610187448</v>
      </c>
      <c r="F17" s="47">
        <v>1415</v>
      </c>
      <c r="G17" s="47">
        <v>-216</v>
      </c>
      <c r="H17" s="47">
        <v>-13.2434089515635</v>
      </c>
      <c r="I17" s="47">
        <v>148.488616747207</v>
      </c>
      <c r="J17" s="47">
        <v>5161</v>
      </c>
      <c r="K17" s="47">
        <v>-312</v>
      </c>
      <c r="L17" s="47">
        <v>-5.70071258907363</v>
      </c>
      <c r="M17" s="47">
        <v>210.490596849534</v>
      </c>
      <c r="N17" s="47">
        <v>1922</v>
      </c>
      <c r="O17" s="47">
        <v>-245</v>
      </c>
      <c r="P17" s="47">
        <v>-11.3059529303184</v>
      </c>
      <c r="Q17" s="47">
        <v>169.854307070429</v>
      </c>
      <c r="R17" s="47">
        <v>2897</v>
      </c>
      <c r="S17" s="47">
        <v>-530</v>
      </c>
      <c r="T17" s="47">
        <v>-15.4654216515903</v>
      </c>
      <c r="U17" s="47">
        <v>139.898705031524</v>
      </c>
      <c r="V17" s="47">
        <v>3509</v>
      </c>
      <c r="W17" s="47">
        <v>-371</v>
      </c>
      <c r="X17" s="47">
        <v>-9.56185567010309</v>
      </c>
      <c r="Y17" s="47">
        <v>175.764882787514</v>
      </c>
      <c r="Z17" s="47">
        <v>1314</v>
      </c>
      <c r="AA17" s="47">
        <v>-130</v>
      </c>
      <c r="AB17" s="47">
        <v>-9.00277008310249</v>
      </c>
      <c r="AC17" s="47">
        <v>149.948305492855</v>
      </c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8"/>
      <c r="AO17" s="8"/>
      <c r="AP17" s="8"/>
      <c r="AQ17" s="8"/>
      <c r="AR17" s="8"/>
    </row>
    <row r="18" spans="1:44" s="7" customFormat="1" ht="11.25">
      <c r="A18" s="53" t="s">
        <v>29</v>
      </c>
      <c r="B18" s="47">
        <v>70</v>
      </c>
      <c r="C18" s="47">
        <v>-33</v>
      </c>
      <c r="D18" s="47">
        <v>-32.0388349514563</v>
      </c>
      <c r="E18" s="47">
        <v>7.78993006868493</v>
      </c>
      <c r="F18" s="47">
        <v>77</v>
      </c>
      <c r="G18" s="47">
        <v>2</v>
      </c>
      <c r="H18" s="47">
        <v>2.66666666666667</v>
      </c>
      <c r="I18" s="47">
        <v>8.08029928589043</v>
      </c>
      <c r="J18" s="47">
        <v>293</v>
      </c>
      <c r="K18" s="47">
        <v>50</v>
      </c>
      <c r="L18" s="47">
        <v>20.5761316872428</v>
      </c>
      <c r="M18" s="47">
        <v>11.9499602551663</v>
      </c>
      <c r="N18" s="47">
        <v>133</v>
      </c>
      <c r="O18" s="47">
        <v>-8</v>
      </c>
      <c r="P18" s="47">
        <v>-5.67375886524823</v>
      </c>
      <c r="Q18" s="47">
        <v>11.7537059523241</v>
      </c>
      <c r="R18" s="47">
        <v>156</v>
      </c>
      <c r="S18" s="47">
        <v>27</v>
      </c>
      <c r="T18" s="47">
        <v>20.9302325581395</v>
      </c>
      <c r="U18" s="47">
        <v>7.53337866238101</v>
      </c>
      <c r="V18" s="47">
        <v>255</v>
      </c>
      <c r="W18" s="47">
        <v>-27</v>
      </c>
      <c r="X18" s="47">
        <v>-9.57446808510638</v>
      </c>
      <c r="Y18" s="47">
        <v>12.7728826192123</v>
      </c>
      <c r="Z18" s="47">
        <v>58</v>
      </c>
      <c r="AA18" s="47">
        <v>-9</v>
      </c>
      <c r="AB18" s="47">
        <v>-13.4328358208955</v>
      </c>
      <c r="AC18" s="47">
        <v>6.61872276909102</v>
      </c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8"/>
      <c r="AO18" s="8"/>
      <c r="AP18" s="8"/>
      <c r="AQ18" s="8"/>
      <c r="AR18" s="8"/>
    </row>
    <row r="19" spans="1:44" s="7" customFormat="1" ht="11.25">
      <c r="A19" s="54" t="s">
        <v>30</v>
      </c>
      <c r="B19" s="47">
        <v>207</v>
      </c>
      <c r="C19" s="47">
        <v>-29</v>
      </c>
      <c r="D19" s="47">
        <v>-12.2881355932203</v>
      </c>
      <c r="E19" s="47">
        <v>23.035936060254</v>
      </c>
      <c r="F19" s="47">
        <v>215</v>
      </c>
      <c r="G19" s="47">
        <v>-60</v>
      </c>
      <c r="H19" s="47">
        <v>-21.8181818181818</v>
      </c>
      <c r="I19" s="47">
        <v>22.5618746294343</v>
      </c>
      <c r="J19" s="47">
        <v>761</v>
      </c>
      <c r="K19" s="47">
        <v>14</v>
      </c>
      <c r="L19" s="47">
        <v>1.87416331994645</v>
      </c>
      <c r="M19" s="47">
        <v>31.0372687856026</v>
      </c>
      <c r="N19" s="47">
        <v>392</v>
      </c>
      <c r="O19" s="47">
        <v>-8</v>
      </c>
      <c r="P19" s="47">
        <v>-2</v>
      </c>
      <c r="Q19" s="47">
        <v>34.6425017542185</v>
      </c>
      <c r="R19" s="47">
        <v>455</v>
      </c>
      <c r="S19" s="47">
        <v>-68</v>
      </c>
      <c r="T19" s="47">
        <v>-13.0019120458891</v>
      </c>
      <c r="U19" s="47">
        <v>21.9723544319446</v>
      </c>
      <c r="V19" s="47">
        <v>652</v>
      </c>
      <c r="W19" s="47">
        <v>-72</v>
      </c>
      <c r="X19" s="47">
        <v>-9.94475138121547</v>
      </c>
      <c r="Y19" s="47">
        <v>32.6585077165742</v>
      </c>
      <c r="Z19" s="47">
        <v>229</v>
      </c>
      <c r="AA19" s="47">
        <v>28</v>
      </c>
      <c r="AB19" s="47">
        <v>13.9303482587065</v>
      </c>
      <c r="AC19" s="47">
        <v>26.1325433469283</v>
      </c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8"/>
      <c r="AO19" s="8"/>
      <c r="AP19" s="8"/>
      <c r="AQ19" s="8"/>
      <c r="AR19" s="8"/>
    </row>
    <row r="20" spans="1:44" s="7" customFormat="1" ht="11.25">
      <c r="A20" s="54" t="s">
        <v>31</v>
      </c>
      <c r="B20" s="47">
        <v>96</v>
      </c>
      <c r="C20" s="47">
        <v>-45</v>
      </c>
      <c r="D20" s="47">
        <v>-31.9148936170213</v>
      </c>
      <c r="E20" s="47">
        <v>10.683332665625</v>
      </c>
      <c r="F20" s="47">
        <v>146</v>
      </c>
      <c r="G20" s="47">
        <v>-24</v>
      </c>
      <c r="H20" s="47">
        <v>-14.1176470588235</v>
      </c>
      <c r="I20" s="47">
        <v>15.3210869576624</v>
      </c>
      <c r="J20" s="47">
        <v>347</v>
      </c>
      <c r="K20" s="47">
        <v>-36</v>
      </c>
      <c r="L20" s="47">
        <v>-9.39947780678851</v>
      </c>
      <c r="M20" s="47">
        <v>14.1523420086782</v>
      </c>
      <c r="N20" s="47">
        <v>207</v>
      </c>
      <c r="O20" s="47">
        <v>-10</v>
      </c>
      <c r="P20" s="47">
        <v>-4.60829493087558</v>
      </c>
      <c r="Q20" s="47">
        <v>18.2933618957225</v>
      </c>
      <c r="R20" s="47">
        <v>252</v>
      </c>
      <c r="S20" s="47">
        <v>-82</v>
      </c>
      <c r="T20" s="47">
        <v>-24.5508982035928</v>
      </c>
      <c r="U20" s="47">
        <v>12.169303993077</v>
      </c>
      <c r="V20" s="47">
        <v>303</v>
      </c>
      <c r="W20" s="47">
        <v>-95</v>
      </c>
      <c r="X20" s="47">
        <v>-23.8693467336683</v>
      </c>
      <c r="Y20" s="47">
        <v>15.1771899357699</v>
      </c>
      <c r="Z20" s="47">
        <v>115</v>
      </c>
      <c r="AA20" s="47">
        <v>-19</v>
      </c>
      <c r="AB20" s="47">
        <v>-14.1791044776119</v>
      </c>
      <c r="AC20" s="47">
        <v>13.1233296283701</v>
      </c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8"/>
      <c r="AO20" s="8"/>
      <c r="AP20" s="8"/>
      <c r="AQ20" s="8"/>
      <c r="AR20" s="8"/>
    </row>
    <row r="21" spans="1:44" s="7" customFormat="1" ht="11.25">
      <c r="A21" s="54" t="s">
        <v>32</v>
      </c>
      <c r="B21" s="47">
        <v>477</v>
      </c>
      <c r="C21" s="47">
        <v>-48</v>
      </c>
      <c r="D21" s="47">
        <v>-9.14285714285714</v>
      </c>
      <c r="E21" s="47">
        <v>53.0828091823244</v>
      </c>
      <c r="F21" s="47">
        <v>514</v>
      </c>
      <c r="G21" s="47">
        <v>-43</v>
      </c>
      <c r="H21" s="47">
        <v>-7.71992818671454</v>
      </c>
      <c r="I21" s="47">
        <v>53.9386212071128</v>
      </c>
      <c r="J21" s="47">
        <v>1895</v>
      </c>
      <c r="K21" s="47">
        <v>-47</v>
      </c>
      <c r="L21" s="47">
        <v>-2.42018537590113</v>
      </c>
      <c r="M21" s="47">
        <v>77.2872856093521</v>
      </c>
      <c r="N21" s="47">
        <v>596</v>
      </c>
      <c r="O21" s="47">
        <v>-113</v>
      </c>
      <c r="P21" s="47">
        <v>-15.9379407616361</v>
      </c>
      <c r="Q21" s="47">
        <v>52.6707424630465</v>
      </c>
      <c r="R21" s="47">
        <v>1030</v>
      </c>
      <c r="S21" s="47">
        <v>-173</v>
      </c>
      <c r="T21" s="47">
        <v>-14.380714879468</v>
      </c>
      <c r="U21" s="47">
        <v>49.7396155272592</v>
      </c>
      <c r="V21" s="47">
        <v>1232</v>
      </c>
      <c r="W21" s="47">
        <v>-58</v>
      </c>
      <c r="X21" s="47">
        <v>-4.49612403100775</v>
      </c>
      <c r="Y21" s="47">
        <v>61.7105544583121</v>
      </c>
      <c r="Z21" s="47">
        <v>468</v>
      </c>
      <c r="AA21" s="47">
        <v>-24</v>
      </c>
      <c r="AB21" s="47">
        <v>-4.8780487804878</v>
      </c>
      <c r="AC21" s="47">
        <v>53.4062457919758</v>
      </c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8"/>
      <c r="AO21" s="8"/>
      <c r="AP21" s="8"/>
      <c r="AQ21" s="8"/>
      <c r="AR21" s="8"/>
    </row>
    <row r="22" spans="1:44" s="7" customFormat="1" ht="11.25">
      <c r="A22" s="54" t="s">
        <v>33</v>
      </c>
      <c r="B22" s="47">
        <v>478</v>
      </c>
      <c r="C22" s="47">
        <v>-65</v>
      </c>
      <c r="D22" s="47">
        <v>-11.9705340699816</v>
      </c>
      <c r="E22" s="47">
        <v>53.1940938975914</v>
      </c>
      <c r="F22" s="47">
        <v>463</v>
      </c>
      <c r="G22" s="47">
        <v>-91</v>
      </c>
      <c r="H22" s="47">
        <v>-16.4259927797834</v>
      </c>
      <c r="I22" s="47">
        <v>48.5867346671074</v>
      </c>
      <c r="J22" s="47">
        <v>1865</v>
      </c>
      <c r="K22" s="47">
        <v>-293</v>
      </c>
      <c r="L22" s="47">
        <v>-13.5773864689527</v>
      </c>
      <c r="M22" s="47">
        <v>76.0637401907344</v>
      </c>
      <c r="N22" s="47">
        <v>594</v>
      </c>
      <c r="O22" s="47">
        <v>-106</v>
      </c>
      <c r="P22" s="47">
        <v>-15.1428571428571</v>
      </c>
      <c r="Q22" s="47">
        <v>52.4939950051168</v>
      </c>
      <c r="R22" s="47">
        <v>1004</v>
      </c>
      <c r="S22" s="47">
        <v>-234</v>
      </c>
      <c r="T22" s="47">
        <v>-18.9014539579968</v>
      </c>
      <c r="U22" s="47">
        <v>48.4840524168624</v>
      </c>
      <c r="V22" s="47">
        <v>1067</v>
      </c>
      <c r="W22" s="47">
        <v>-119</v>
      </c>
      <c r="X22" s="47">
        <v>-10.0337268128162</v>
      </c>
      <c r="Y22" s="47">
        <v>53.4457480576453</v>
      </c>
      <c r="Z22" s="47">
        <v>444</v>
      </c>
      <c r="AA22" s="47">
        <v>-106</v>
      </c>
      <c r="AB22" s="47">
        <v>-19.2727272727273</v>
      </c>
      <c r="AC22" s="47">
        <v>50.6674639564899</v>
      </c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8"/>
      <c r="AO22" s="8"/>
      <c r="AP22" s="8"/>
      <c r="AQ22" s="8"/>
      <c r="AR22" s="8"/>
    </row>
    <row r="23" spans="1:44" s="7" customFormat="1" ht="11.25">
      <c r="A23" s="52" t="s">
        <v>34</v>
      </c>
      <c r="B23" s="47">
        <v>142</v>
      </c>
      <c r="C23" s="47">
        <v>39</v>
      </c>
      <c r="D23" s="47">
        <v>37.8640776699029</v>
      </c>
      <c r="E23" s="47">
        <v>15.8024295679037</v>
      </c>
      <c r="F23" s="47">
        <v>134</v>
      </c>
      <c r="G23" s="47">
        <v>34</v>
      </c>
      <c r="H23" s="47">
        <v>34</v>
      </c>
      <c r="I23" s="47">
        <v>14.0618195364847</v>
      </c>
      <c r="J23" s="47">
        <v>339</v>
      </c>
      <c r="K23" s="47">
        <v>-2</v>
      </c>
      <c r="L23" s="47">
        <v>-0.586510263929619</v>
      </c>
      <c r="M23" s="47">
        <v>13.8260632303801</v>
      </c>
      <c r="N23" s="47">
        <v>139</v>
      </c>
      <c r="O23" s="47">
        <v>7</v>
      </c>
      <c r="P23" s="47">
        <v>5.3030303030303</v>
      </c>
      <c r="Q23" s="47">
        <v>12.2839483261132</v>
      </c>
      <c r="R23" s="47">
        <v>236</v>
      </c>
      <c r="S23" s="47">
        <v>-42</v>
      </c>
      <c r="T23" s="47">
        <v>-15.1079136690647</v>
      </c>
      <c r="U23" s="47">
        <v>11.3966497712944</v>
      </c>
      <c r="V23" s="47">
        <v>293</v>
      </c>
      <c r="W23" s="47">
        <v>4</v>
      </c>
      <c r="X23" s="47">
        <v>1.3840830449827</v>
      </c>
      <c r="Y23" s="47">
        <v>14.6762925781538</v>
      </c>
      <c r="Z23" s="47">
        <v>109</v>
      </c>
      <c r="AA23" s="47">
        <v>-17</v>
      </c>
      <c r="AB23" s="47">
        <v>-13.4920634920635</v>
      </c>
      <c r="AC23" s="47">
        <v>12.4386341694986</v>
      </c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8"/>
      <c r="AO23" s="8"/>
      <c r="AP23" s="8"/>
      <c r="AQ23" s="8"/>
      <c r="AR23" s="8"/>
    </row>
    <row r="24" spans="1:44" s="7" customFormat="1" ht="14.25" customHeight="1">
      <c r="A24" s="51" t="s">
        <v>35</v>
      </c>
      <c r="B24" s="47">
        <v>2868</v>
      </c>
      <c r="C24" s="47">
        <v>206</v>
      </c>
      <c r="D24" s="47">
        <v>7.73854244928625</v>
      </c>
      <c r="E24" s="47">
        <v>319.164563385548</v>
      </c>
      <c r="F24" s="47">
        <v>3528</v>
      </c>
      <c r="G24" s="47">
        <v>244</v>
      </c>
      <c r="H24" s="47">
        <v>7.4299634591961</v>
      </c>
      <c r="I24" s="47">
        <v>370.224621826253</v>
      </c>
      <c r="J24" s="47">
        <v>11482</v>
      </c>
      <c r="K24" s="47">
        <v>415</v>
      </c>
      <c r="L24" s="47">
        <v>3.74988705159483</v>
      </c>
      <c r="M24" s="47">
        <v>468.291616552286</v>
      </c>
      <c r="N24" s="47">
        <v>4565</v>
      </c>
      <c r="O24" s="47">
        <v>185</v>
      </c>
      <c r="P24" s="47">
        <v>4.22374429223744</v>
      </c>
      <c r="Q24" s="47">
        <v>403.426072724509</v>
      </c>
      <c r="R24" s="47">
        <v>7237</v>
      </c>
      <c r="S24" s="47">
        <v>-317</v>
      </c>
      <c r="T24" s="47">
        <v>-4.19645221074927</v>
      </c>
      <c r="U24" s="47">
        <v>349.481162690073</v>
      </c>
      <c r="V24" s="47">
        <v>9175</v>
      </c>
      <c r="W24" s="47">
        <v>-33</v>
      </c>
      <c r="X24" s="47">
        <v>-0.358384013900956</v>
      </c>
      <c r="Y24" s="47">
        <v>459.573325612835</v>
      </c>
      <c r="Z24" s="47">
        <v>2830</v>
      </c>
      <c r="AA24" s="47">
        <v>173</v>
      </c>
      <c r="AB24" s="47">
        <v>6.51110274745954</v>
      </c>
      <c r="AC24" s="47">
        <v>322.948024767717</v>
      </c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8"/>
      <c r="AO24" s="8"/>
      <c r="AP24" s="8"/>
      <c r="AQ24" s="8"/>
      <c r="AR24" s="8"/>
    </row>
    <row r="25" spans="1:44" s="7" customFormat="1" ht="11.25">
      <c r="A25" s="52" t="s">
        <v>36</v>
      </c>
      <c r="B25" s="47">
        <v>10</v>
      </c>
      <c r="C25" s="47">
        <v>2</v>
      </c>
      <c r="D25" s="47">
        <v>25</v>
      </c>
      <c r="E25" s="47">
        <v>1.11284715266928</v>
      </c>
      <c r="F25" s="47">
        <v>37</v>
      </c>
      <c r="G25" s="47">
        <v>-15</v>
      </c>
      <c r="H25" s="47">
        <v>-28.8461538461538</v>
      </c>
      <c r="I25" s="47">
        <v>3.882741215298</v>
      </c>
      <c r="J25" s="47">
        <v>129</v>
      </c>
      <c r="K25" s="47">
        <v>-28</v>
      </c>
      <c r="L25" s="47">
        <v>-17.8343949044586</v>
      </c>
      <c r="M25" s="47">
        <v>5.26124530005616</v>
      </c>
      <c r="N25" s="47">
        <v>40</v>
      </c>
      <c r="O25" s="47">
        <v>0</v>
      </c>
      <c r="P25" s="47">
        <v>0</v>
      </c>
      <c r="Q25" s="47">
        <v>3.53494915859373</v>
      </c>
      <c r="R25" s="47">
        <v>43</v>
      </c>
      <c r="S25" s="47">
        <v>-2</v>
      </c>
      <c r="T25" s="47">
        <v>-4.44444444444444</v>
      </c>
      <c r="U25" s="47">
        <v>2.07650822104092</v>
      </c>
      <c r="V25" s="47">
        <v>24</v>
      </c>
      <c r="W25" s="47">
        <v>-4</v>
      </c>
      <c r="X25" s="47">
        <v>-14.2857142857143</v>
      </c>
      <c r="Y25" s="47">
        <v>1.20215365827881</v>
      </c>
      <c r="Z25" s="47">
        <v>23</v>
      </c>
      <c r="AA25" s="47">
        <v>-2</v>
      </c>
      <c r="AB25" s="47">
        <v>-8</v>
      </c>
      <c r="AC25" s="47">
        <v>2.62466592567403</v>
      </c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8"/>
      <c r="AO25" s="8"/>
      <c r="AP25" s="8"/>
      <c r="AQ25" s="8"/>
      <c r="AR25" s="8"/>
    </row>
    <row r="26" spans="1:29" ht="11.25">
      <c r="A26" s="53" t="s">
        <v>37</v>
      </c>
      <c r="B26" s="47">
        <v>21</v>
      </c>
      <c r="C26" s="47">
        <v>-2</v>
      </c>
      <c r="D26" s="47">
        <v>-8.69565217391304</v>
      </c>
      <c r="E26" s="47">
        <v>2.33697902060548</v>
      </c>
      <c r="F26" s="47">
        <v>44</v>
      </c>
      <c r="G26" s="47">
        <v>3</v>
      </c>
      <c r="H26" s="47">
        <v>7.31707317073171</v>
      </c>
      <c r="I26" s="47">
        <v>4.61731387765168</v>
      </c>
      <c r="J26" s="47">
        <v>104</v>
      </c>
      <c r="K26" s="47">
        <v>-5</v>
      </c>
      <c r="L26" s="47">
        <v>-4.58715596330275</v>
      </c>
      <c r="M26" s="47">
        <v>4.24162411787473</v>
      </c>
      <c r="N26" s="47">
        <v>15</v>
      </c>
      <c r="O26" s="47">
        <v>-13</v>
      </c>
      <c r="P26" s="47">
        <v>-46.4285714285714</v>
      </c>
      <c r="Q26" s="47">
        <v>1.32560593447265</v>
      </c>
      <c r="R26" s="47">
        <v>76</v>
      </c>
      <c r="S26" s="47">
        <v>-6</v>
      </c>
      <c r="T26" s="47">
        <v>-7.31707317073171</v>
      </c>
      <c r="U26" s="47">
        <v>3.67010755346767</v>
      </c>
      <c r="V26" s="47">
        <v>43</v>
      </c>
      <c r="W26" s="47">
        <v>-8</v>
      </c>
      <c r="X26" s="47">
        <v>-15.6862745098039</v>
      </c>
      <c r="Y26" s="47">
        <v>2.15385863774953</v>
      </c>
      <c r="Z26" s="47">
        <v>28</v>
      </c>
      <c r="AA26" s="47">
        <v>6</v>
      </c>
      <c r="AB26" s="47">
        <v>27.2727272727273</v>
      </c>
      <c r="AC26" s="47">
        <v>3.1952454747336</v>
      </c>
    </row>
    <row r="27" spans="1:29" ht="11.25">
      <c r="A27" s="53" t="s">
        <v>38</v>
      </c>
      <c r="B27" s="47">
        <v>6</v>
      </c>
      <c r="C27" s="47">
        <v>-4</v>
      </c>
      <c r="D27" s="47">
        <v>-40</v>
      </c>
      <c r="E27" s="47">
        <v>0.667708291601565</v>
      </c>
      <c r="F27" s="47">
        <v>21</v>
      </c>
      <c r="G27" s="47">
        <v>14</v>
      </c>
      <c r="H27" s="47">
        <v>200</v>
      </c>
      <c r="I27" s="47">
        <v>2.20371798706103</v>
      </c>
      <c r="J27" s="47">
        <v>43</v>
      </c>
      <c r="K27" s="47">
        <v>11</v>
      </c>
      <c r="L27" s="47">
        <v>34.375</v>
      </c>
      <c r="M27" s="47">
        <v>1.75374843335205</v>
      </c>
      <c r="N27" s="47">
        <v>15</v>
      </c>
      <c r="O27" s="47">
        <v>11</v>
      </c>
      <c r="P27" s="47">
        <v>275</v>
      </c>
      <c r="Q27" s="47">
        <v>1.32560593447265</v>
      </c>
      <c r="R27" s="47">
        <v>26</v>
      </c>
      <c r="S27" s="47">
        <v>-11</v>
      </c>
      <c r="T27" s="47">
        <v>-29.7297297297297</v>
      </c>
      <c r="U27" s="47">
        <v>1.25556311039684</v>
      </c>
      <c r="V27" s="47">
        <v>28</v>
      </c>
      <c r="W27" s="47">
        <v>9</v>
      </c>
      <c r="X27" s="47">
        <v>47.3684210526316</v>
      </c>
      <c r="Y27" s="47">
        <v>1.40251260132527</v>
      </c>
      <c r="Z27" s="47">
        <v>6</v>
      </c>
      <c r="AA27" s="47">
        <v>-11</v>
      </c>
      <c r="AB27" s="47">
        <v>-64.7058823529412</v>
      </c>
      <c r="AC27" s="47">
        <v>0.684695458871485</v>
      </c>
    </row>
    <row r="28" spans="1:29" ht="11.25">
      <c r="A28" s="53" t="s">
        <v>39</v>
      </c>
      <c r="B28" s="47">
        <v>877</v>
      </c>
      <c r="C28" s="47">
        <v>-24</v>
      </c>
      <c r="D28" s="47">
        <v>-2.66370699223085</v>
      </c>
      <c r="E28" s="47">
        <v>97.5966952890954</v>
      </c>
      <c r="F28" s="47">
        <v>990</v>
      </c>
      <c r="G28" s="47">
        <v>-3</v>
      </c>
      <c r="H28" s="47">
        <v>-0.302114803625378</v>
      </c>
      <c r="I28" s="47">
        <v>103.889562247163</v>
      </c>
      <c r="J28" s="47">
        <v>3080</v>
      </c>
      <c r="K28" s="47">
        <v>-53</v>
      </c>
      <c r="L28" s="47">
        <v>-1.6916693265241</v>
      </c>
      <c r="M28" s="47">
        <v>125.617329644752</v>
      </c>
      <c r="N28" s="47">
        <v>1348</v>
      </c>
      <c r="O28" s="47">
        <v>-35</v>
      </c>
      <c r="P28" s="47">
        <v>-2.53073029645698</v>
      </c>
      <c r="Q28" s="47">
        <v>119.127786644609</v>
      </c>
      <c r="R28" s="47">
        <v>2002</v>
      </c>
      <c r="S28" s="47">
        <v>-321</v>
      </c>
      <c r="T28" s="47">
        <v>-13.8183383555747</v>
      </c>
      <c r="U28" s="47">
        <v>96.6783595005563</v>
      </c>
      <c r="V28" s="47">
        <v>2468</v>
      </c>
      <c r="W28" s="47">
        <v>-194</v>
      </c>
      <c r="X28" s="47">
        <v>-7.2877535687453</v>
      </c>
      <c r="Y28" s="47">
        <v>123.621467859671</v>
      </c>
      <c r="Z28" s="47">
        <v>943</v>
      </c>
      <c r="AA28" s="47">
        <v>-3</v>
      </c>
      <c r="AB28" s="47">
        <v>-0.317124735729387</v>
      </c>
      <c r="AC28" s="47">
        <v>107.611302952635</v>
      </c>
    </row>
    <row r="29" spans="1:29" ht="11.25">
      <c r="A29" s="53" t="s">
        <v>40</v>
      </c>
      <c r="B29" s="47">
        <v>1045</v>
      </c>
      <c r="C29" s="47">
        <v>61</v>
      </c>
      <c r="D29" s="47">
        <v>6.19918699186992</v>
      </c>
      <c r="E29" s="47">
        <v>116.292527453939</v>
      </c>
      <c r="F29" s="47">
        <v>1078</v>
      </c>
      <c r="G29" s="47">
        <v>30</v>
      </c>
      <c r="H29" s="47">
        <v>2.86259541984733</v>
      </c>
      <c r="I29" s="47">
        <v>113.124190002466</v>
      </c>
      <c r="J29" s="47">
        <v>4025</v>
      </c>
      <c r="K29" s="47">
        <v>589</v>
      </c>
      <c r="L29" s="47">
        <v>17.1420256111758</v>
      </c>
      <c r="M29" s="47">
        <v>164.15901033121</v>
      </c>
      <c r="N29" s="47">
        <v>1636</v>
      </c>
      <c r="O29" s="47">
        <v>219</v>
      </c>
      <c r="P29" s="47">
        <v>15.45518701482</v>
      </c>
      <c r="Q29" s="47">
        <v>144.579420586483</v>
      </c>
      <c r="R29" s="47">
        <v>2361</v>
      </c>
      <c r="S29" s="47">
        <v>-73</v>
      </c>
      <c r="T29" s="47">
        <v>-2.99917830731306</v>
      </c>
      <c r="U29" s="47">
        <v>114.014788601805</v>
      </c>
      <c r="V29" s="47">
        <v>2721</v>
      </c>
      <c r="W29" s="47">
        <v>190</v>
      </c>
      <c r="X29" s="47">
        <v>7.5069142631371</v>
      </c>
      <c r="Y29" s="47">
        <v>136.29417100736</v>
      </c>
      <c r="Z29" s="47">
        <v>782</v>
      </c>
      <c r="AA29" s="47">
        <v>96</v>
      </c>
      <c r="AB29" s="47">
        <v>13.9941690962099</v>
      </c>
      <c r="AC29" s="47">
        <v>89.2386414729169</v>
      </c>
    </row>
    <row r="30" spans="1:29" ht="14.25" customHeight="1">
      <c r="A30" s="51" t="s">
        <v>41</v>
      </c>
      <c r="B30" s="47">
        <v>209</v>
      </c>
      <c r="C30" s="47">
        <v>-15</v>
      </c>
      <c r="D30" s="47">
        <v>-6.69642857142857</v>
      </c>
      <c r="E30" s="47">
        <v>23.2585054907879</v>
      </c>
      <c r="F30" s="47">
        <v>248</v>
      </c>
      <c r="G30" s="47">
        <v>55</v>
      </c>
      <c r="H30" s="47">
        <v>28.4974093264249</v>
      </c>
      <c r="I30" s="47">
        <v>26.0248600376731</v>
      </c>
      <c r="J30" s="47">
        <v>810</v>
      </c>
      <c r="K30" s="47">
        <v>66</v>
      </c>
      <c r="L30" s="47">
        <v>8.87096774193548</v>
      </c>
      <c r="M30" s="47">
        <v>33.0357263026782</v>
      </c>
      <c r="N30" s="47">
        <v>338</v>
      </c>
      <c r="O30" s="47">
        <v>4</v>
      </c>
      <c r="P30" s="47">
        <v>1.19760479041916</v>
      </c>
      <c r="Q30" s="47">
        <v>29.870320390117</v>
      </c>
      <c r="R30" s="47">
        <v>540</v>
      </c>
      <c r="S30" s="47">
        <v>85</v>
      </c>
      <c r="T30" s="47">
        <v>18.6813186813187</v>
      </c>
      <c r="U30" s="47">
        <v>26.077079985165</v>
      </c>
      <c r="V30" s="47">
        <v>635</v>
      </c>
      <c r="W30" s="47">
        <v>-11</v>
      </c>
      <c r="X30" s="47">
        <v>-1.70278637770898</v>
      </c>
      <c r="Y30" s="47">
        <v>31.8069822086268</v>
      </c>
      <c r="Z30" s="47">
        <v>234</v>
      </c>
      <c r="AA30" s="47">
        <v>5</v>
      </c>
      <c r="AB30" s="47">
        <v>2.18340611353712</v>
      </c>
      <c r="AC30" s="47">
        <v>26.7031228959879</v>
      </c>
    </row>
    <row r="31" spans="1:29" ht="14.25" customHeight="1">
      <c r="A31" s="51" t="s">
        <v>42</v>
      </c>
      <c r="B31" s="47">
        <v>458</v>
      </c>
      <c r="C31" s="47">
        <v>-28</v>
      </c>
      <c r="D31" s="47">
        <v>-5.76131687242798</v>
      </c>
      <c r="E31" s="47">
        <v>50.9683995922528</v>
      </c>
      <c r="F31" s="47">
        <v>587</v>
      </c>
      <c r="G31" s="47">
        <v>196</v>
      </c>
      <c r="H31" s="47">
        <v>50.1278772378517</v>
      </c>
      <c r="I31" s="47">
        <v>61.599164685944</v>
      </c>
      <c r="J31" s="47">
        <v>1482</v>
      </c>
      <c r="K31" s="47">
        <v>145</v>
      </c>
      <c r="L31" s="47">
        <v>10.8451757666417</v>
      </c>
      <c r="M31" s="47">
        <v>60.443143679715</v>
      </c>
      <c r="N31" s="47">
        <v>628</v>
      </c>
      <c r="O31" s="47">
        <v>35</v>
      </c>
      <c r="P31" s="47">
        <v>5.90219224283305</v>
      </c>
      <c r="Q31" s="47">
        <v>55.4987017899215</v>
      </c>
      <c r="R31" s="47">
        <v>968</v>
      </c>
      <c r="S31" s="47">
        <v>-45</v>
      </c>
      <c r="T31" s="47">
        <v>-4.44225074037512</v>
      </c>
      <c r="U31" s="47">
        <v>46.7455804178514</v>
      </c>
      <c r="V31" s="47">
        <v>1059</v>
      </c>
      <c r="W31" s="47">
        <v>47</v>
      </c>
      <c r="X31" s="47">
        <v>4.64426877470356</v>
      </c>
      <c r="Y31" s="47">
        <v>53.0450301715523</v>
      </c>
      <c r="Z31" s="47">
        <v>558</v>
      </c>
      <c r="AA31" s="47">
        <v>98</v>
      </c>
      <c r="AB31" s="47">
        <v>21.304347826087</v>
      </c>
      <c r="AC31" s="47">
        <v>63.6766776750481</v>
      </c>
    </row>
    <row r="32" spans="1:29" ht="11.25">
      <c r="A32" s="52" t="s">
        <v>43</v>
      </c>
      <c r="B32" s="47">
        <v>187</v>
      </c>
      <c r="C32" s="47">
        <v>16</v>
      </c>
      <c r="D32" s="47">
        <v>9.35672514619883</v>
      </c>
      <c r="E32" s="47">
        <v>20.8102417549154</v>
      </c>
      <c r="F32" s="47">
        <v>176</v>
      </c>
      <c r="G32" s="47">
        <v>23</v>
      </c>
      <c r="H32" s="47">
        <v>15.0326797385621</v>
      </c>
      <c r="I32" s="47">
        <v>18.4692555106067</v>
      </c>
      <c r="J32" s="47">
        <v>557</v>
      </c>
      <c r="K32" s="47">
        <v>46</v>
      </c>
      <c r="L32" s="47">
        <v>9.00195694716243</v>
      </c>
      <c r="M32" s="47">
        <v>22.7171599390022</v>
      </c>
      <c r="N32" s="47">
        <v>207</v>
      </c>
      <c r="O32" s="47">
        <v>-7</v>
      </c>
      <c r="P32" s="47">
        <v>-3.27102803738318</v>
      </c>
      <c r="Q32" s="47">
        <v>18.2933618957225</v>
      </c>
      <c r="R32" s="47">
        <v>331</v>
      </c>
      <c r="S32" s="47">
        <v>-46</v>
      </c>
      <c r="T32" s="47">
        <v>-12.2015915119363</v>
      </c>
      <c r="U32" s="47">
        <v>15.9842842131289</v>
      </c>
      <c r="V32" s="47">
        <v>376</v>
      </c>
      <c r="W32" s="47">
        <v>12</v>
      </c>
      <c r="X32" s="47">
        <v>3.2967032967033</v>
      </c>
      <c r="Y32" s="47">
        <v>18.833740646368</v>
      </c>
      <c r="Z32" s="47">
        <v>153</v>
      </c>
      <c r="AA32" s="47">
        <v>-19</v>
      </c>
      <c r="AB32" s="47">
        <v>-11.046511627907</v>
      </c>
      <c r="AC32" s="47">
        <v>17.4597342012229</v>
      </c>
    </row>
    <row r="33" spans="1:29" ht="11.25">
      <c r="A33" s="53" t="s">
        <v>44</v>
      </c>
      <c r="B33" s="47">
        <v>30</v>
      </c>
      <c r="C33" s="47">
        <v>-9</v>
      </c>
      <c r="D33" s="47">
        <v>-23.0769230769231</v>
      </c>
      <c r="E33" s="47">
        <v>3.33854145800783</v>
      </c>
      <c r="F33" s="47">
        <v>19</v>
      </c>
      <c r="G33" s="47">
        <v>-2</v>
      </c>
      <c r="H33" s="47">
        <v>-9.52380952380952</v>
      </c>
      <c r="I33" s="47">
        <v>1.99384008353141</v>
      </c>
      <c r="J33" s="47">
        <v>94</v>
      </c>
      <c r="K33" s="47">
        <v>17</v>
      </c>
      <c r="L33" s="47">
        <v>22.0779220779221</v>
      </c>
      <c r="M33" s="47">
        <v>3.83377564500216</v>
      </c>
      <c r="N33" s="47">
        <v>28</v>
      </c>
      <c r="O33" s="47">
        <v>-2</v>
      </c>
      <c r="P33" s="47">
        <v>-6.66666666666667</v>
      </c>
      <c r="Q33" s="47">
        <v>2.47446441101561</v>
      </c>
      <c r="R33" s="47">
        <v>70</v>
      </c>
      <c r="S33" s="47">
        <v>15</v>
      </c>
      <c r="T33" s="47">
        <v>27.2727272727273</v>
      </c>
      <c r="U33" s="47">
        <v>3.38036222029917</v>
      </c>
      <c r="V33" s="47">
        <v>81</v>
      </c>
      <c r="W33" s="47">
        <v>26</v>
      </c>
      <c r="X33" s="47">
        <v>47.2727272727273</v>
      </c>
      <c r="Y33" s="47">
        <v>4.05726859669097</v>
      </c>
      <c r="Z33" s="47">
        <v>28</v>
      </c>
      <c r="AA33" s="47">
        <v>2</v>
      </c>
      <c r="AB33" s="47">
        <v>7.69230769230769</v>
      </c>
      <c r="AC33" s="47">
        <v>3.1952454747336</v>
      </c>
    </row>
    <row r="34" spans="1:29" ht="11.25">
      <c r="A34" s="53" t="s">
        <v>45</v>
      </c>
      <c r="B34" s="47">
        <v>177</v>
      </c>
      <c r="C34" s="47">
        <v>14</v>
      </c>
      <c r="D34" s="47">
        <v>8.58895705521472</v>
      </c>
      <c r="E34" s="47">
        <v>19.6973946022462</v>
      </c>
      <c r="F34" s="47">
        <v>217</v>
      </c>
      <c r="G34" s="47">
        <v>50</v>
      </c>
      <c r="H34" s="47">
        <v>29.940119760479</v>
      </c>
      <c r="I34" s="47">
        <v>22.7717525329639</v>
      </c>
      <c r="J34" s="47">
        <v>553</v>
      </c>
      <c r="K34" s="47">
        <v>-1</v>
      </c>
      <c r="L34" s="47">
        <v>-0.180505415162455</v>
      </c>
      <c r="M34" s="47">
        <v>22.5540205498532</v>
      </c>
      <c r="N34" s="47">
        <v>238</v>
      </c>
      <c r="O34" s="47">
        <v>-13</v>
      </c>
      <c r="P34" s="47">
        <v>-5.1792828685259</v>
      </c>
      <c r="Q34" s="47">
        <v>21.0329474936327</v>
      </c>
      <c r="R34" s="47">
        <v>396</v>
      </c>
      <c r="S34" s="47">
        <v>-22</v>
      </c>
      <c r="T34" s="47">
        <v>-5.26315789473684</v>
      </c>
      <c r="U34" s="47">
        <v>19.123191989121</v>
      </c>
      <c r="V34" s="47">
        <v>437</v>
      </c>
      <c r="W34" s="47">
        <v>-69</v>
      </c>
      <c r="X34" s="47">
        <v>-13.6363636363636</v>
      </c>
      <c r="Y34" s="47">
        <v>21.8892145278266</v>
      </c>
      <c r="Z34" s="47">
        <v>224</v>
      </c>
      <c r="AA34" s="47">
        <v>61</v>
      </c>
      <c r="AB34" s="47">
        <v>37.4233128834356</v>
      </c>
      <c r="AC34" s="47">
        <v>25.5619637978688</v>
      </c>
    </row>
    <row r="35" spans="1:29" ht="14.25" customHeight="1">
      <c r="A35" s="51" t="s">
        <v>46</v>
      </c>
      <c r="B35" s="47">
        <v>32</v>
      </c>
      <c r="C35" s="47">
        <v>0</v>
      </c>
      <c r="D35" s="47">
        <v>0</v>
      </c>
      <c r="E35" s="47">
        <v>3.56111088854168</v>
      </c>
      <c r="F35" s="47">
        <v>25</v>
      </c>
      <c r="G35" s="47">
        <v>-10</v>
      </c>
      <c r="H35" s="47">
        <v>-28.5714285714286</v>
      </c>
      <c r="I35" s="47">
        <v>2.62347379412027</v>
      </c>
      <c r="J35" s="47">
        <v>112</v>
      </c>
      <c r="K35" s="47">
        <v>12</v>
      </c>
      <c r="L35" s="47">
        <v>12</v>
      </c>
      <c r="M35" s="47">
        <v>4.56790289617279</v>
      </c>
      <c r="N35" s="47">
        <v>53</v>
      </c>
      <c r="O35" s="47">
        <v>-4</v>
      </c>
      <c r="P35" s="47">
        <v>-7.01754385964912</v>
      </c>
      <c r="Q35" s="47">
        <v>4.68380763513669</v>
      </c>
      <c r="R35" s="47">
        <v>65</v>
      </c>
      <c r="S35" s="47">
        <v>-23</v>
      </c>
      <c r="T35" s="47">
        <v>-26.1363636363636</v>
      </c>
      <c r="U35" s="47">
        <v>3.13890777599209</v>
      </c>
      <c r="V35" s="47">
        <v>48</v>
      </c>
      <c r="W35" s="47">
        <v>-9</v>
      </c>
      <c r="X35" s="47">
        <v>-15.7894736842105</v>
      </c>
      <c r="Y35" s="47">
        <v>2.40430731655761</v>
      </c>
      <c r="Z35" s="47">
        <v>23</v>
      </c>
      <c r="AA35" s="47">
        <v>-1</v>
      </c>
      <c r="AB35" s="47">
        <v>-4.16666666666667</v>
      </c>
      <c r="AC35" s="47">
        <v>2.62466592567403</v>
      </c>
    </row>
    <row r="36" spans="1:29" ht="15.75" customHeight="1">
      <c r="A36" s="50" t="s">
        <v>47</v>
      </c>
      <c r="B36" s="48">
        <v>9321</v>
      </c>
      <c r="C36" s="48">
        <v>-719</v>
      </c>
      <c r="D36" s="48">
        <v>-7.16135458167331</v>
      </c>
      <c r="E36" s="48">
        <v>1037.28483100303</v>
      </c>
      <c r="F36" s="48">
        <v>14454</v>
      </c>
      <c r="G36" s="48">
        <v>-1932</v>
      </c>
      <c r="H36" s="48">
        <v>-11.7905529110216</v>
      </c>
      <c r="I36" s="48">
        <v>1516.78760880858</v>
      </c>
      <c r="J36" s="48">
        <v>70005</v>
      </c>
      <c r="K36" s="48">
        <v>-5565</v>
      </c>
      <c r="L36" s="48">
        <v>-7.3640333465661</v>
      </c>
      <c r="M36" s="48">
        <v>2855.14323434443</v>
      </c>
      <c r="N36" s="48">
        <v>16201</v>
      </c>
      <c r="O36" s="48">
        <v>-1955</v>
      </c>
      <c r="P36" s="48">
        <v>-10.7677902621723</v>
      </c>
      <c r="Q36" s="48">
        <v>1431.74278295942</v>
      </c>
      <c r="R36" s="48">
        <v>33578</v>
      </c>
      <c r="S36" s="48">
        <v>-5479</v>
      </c>
      <c r="T36" s="48">
        <v>-14.0282151726963</v>
      </c>
      <c r="U36" s="48">
        <v>1621.51146618865</v>
      </c>
      <c r="V36" s="48">
        <v>35018</v>
      </c>
      <c r="W36" s="48">
        <v>-5109</v>
      </c>
      <c r="X36" s="48">
        <v>-12.7320756597802</v>
      </c>
      <c r="Y36" s="48">
        <v>1754.0423669003</v>
      </c>
      <c r="Z36" s="48">
        <v>14046</v>
      </c>
      <c r="AA36" s="48">
        <v>-1216</v>
      </c>
      <c r="AB36" s="48">
        <v>-7.96750098283318</v>
      </c>
      <c r="AC36" s="48">
        <v>1602.87206921815</v>
      </c>
    </row>
    <row r="37" spans="1:44" s="9" customFormat="1" ht="14.25" customHeight="1">
      <c r="A37" s="51" t="s">
        <v>48</v>
      </c>
      <c r="B37" s="47">
        <v>4323</v>
      </c>
      <c r="C37" s="47">
        <v>-1113</v>
      </c>
      <c r="D37" s="47">
        <v>-20.4746136865342</v>
      </c>
      <c r="E37" s="47">
        <v>481.083824098928</v>
      </c>
      <c r="F37" s="47">
        <v>7865</v>
      </c>
      <c r="G37" s="47">
        <v>-864</v>
      </c>
      <c r="H37" s="47">
        <v>-9.89804101271623</v>
      </c>
      <c r="I37" s="47">
        <v>825.344855630237</v>
      </c>
      <c r="J37" s="47">
        <v>23587</v>
      </c>
      <c r="K37" s="47">
        <v>-6340</v>
      </c>
      <c r="L37" s="47">
        <v>-21.1848832158252</v>
      </c>
      <c r="M37" s="47">
        <v>961.992192964532</v>
      </c>
      <c r="N37" s="47">
        <v>8073</v>
      </c>
      <c r="O37" s="47">
        <v>-1115</v>
      </c>
      <c r="P37" s="47">
        <v>-12.1353939921637</v>
      </c>
      <c r="Q37" s="47">
        <v>713.441113933179</v>
      </c>
      <c r="R37" s="47">
        <v>16764</v>
      </c>
      <c r="S37" s="47">
        <v>-3489</v>
      </c>
      <c r="T37" s="47">
        <v>-17.2270774700044</v>
      </c>
      <c r="U37" s="47">
        <v>809.54846087279</v>
      </c>
      <c r="V37" s="47">
        <v>16484</v>
      </c>
      <c r="W37" s="47">
        <v>-2345</v>
      </c>
      <c r="X37" s="47">
        <v>-12.4541930001593</v>
      </c>
      <c r="Y37" s="47">
        <v>825.679204294494</v>
      </c>
      <c r="Z37" s="47">
        <v>6846</v>
      </c>
      <c r="AA37" s="47">
        <v>-45</v>
      </c>
      <c r="AB37" s="47">
        <v>-0.65302568567697</v>
      </c>
      <c r="AC37" s="47">
        <v>781.237518572364</v>
      </c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8"/>
      <c r="AO37" s="8"/>
      <c r="AP37" s="8"/>
      <c r="AQ37" s="8"/>
      <c r="AR37" s="8"/>
    </row>
    <row r="38" spans="1:44" s="9" customFormat="1" ht="11.25">
      <c r="A38" s="52" t="s">
        <v>49</v>
      </c>
      <c r="B38" s="47">
        <v>236</v>
      </c>
      <c r="C38" s="47">
        <v>-45</v>
      </c>
      <c r="D38" s="47">
        <v>-16.0142348754448</v>
      </c>
      <c r="E38" s="47">
        <v>26.2631928029949</v>
      </c>
      <c r="F38" s="47">
        <v>370</v>
      </c>
      <c r="G38" s="47">
        <v>-7</v>
      </c>
      <c r="H38" s="47">
        <v>-1.85676392572944</v>
      </c>
      <c r="I38" s="47">
        <v>38.82741215298</v>
      </c>
      <c r="J38" s="47">
        <v>910</v>
      </c>
      <c r="K38" s="47">
        <v>-213</v>
      </c>
      <c r="L38" s="47">
        <v>-18.9670525378451</v>
      </c>
      <c r="M38" s="47">
        <v>37.1142110314039</v>
      </c>
      <c r="N38" s="47">
        <v>315</v>
      </c>
      <c r="O38" s="47">
        <v>-48</v>
      </c>
      <c r="P38" s="47">
        <v>-13.2231404958678</v>
      </c>
      <c r="Q38" s="47">
        <v>27.8377246239256</v>
      </c>
      <c r="R38" s="47">
        <v>736</v>
      </c>
      <c r="S38" s="47">
        <v>-67</v>
      </c>
      <c r="T38" s="47">
        <v>-8.34371108343711</v>
      </c>
      <c r="U38" s="47">
        <v>35.5420942020027</v>
      </c>
      <c r="V38" s="47">
        <v>619</v>
      </c>
      <c r="W38" s="47">
        <v>-73</v>
      </c>
      <c r="X38" s="47">
        <v>-10.5491329479769</v>
      </c>
      <c r="Y38" s="47">
        <v>31.0055464364409</v>
      </c>
      <c r="Z38" s="47">
        <v>299</v>
      </c>
      <c r="AA38" s="47">
        <v>-5</v>
      </c>
      <c r="AB38" s="47">
        <v>-1.64473684210526</v>
      </c>
      <c r="AC38" s="47">
        <v>34.1206570337623</v>
      </c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8"/>
      <c r="AO38" s="8"/>
      <c r="AP38" s="8"/>
      <c r="AQ38" s="8"/>
      <c r="AR38" s="8"/>
    </row>
    <row r="39" spans="1:29" ht="11.25">
      <c r="A39" s="53" t="s">
        <v>50</v>
      </c>
      <c r="B39" s="47">
        <v>168</v>
      </c>
      <c r="C39" s="47">
        <v>-38</v>
      </c>
      <c r="D39" s="47">
        <v>-18.4466019417476</v>
      </c>
      <c r="E39" s="47">
        <v>18.6958321648438</v>
      </c>
      <c r="F39" s="47">
        <v>206</v>
      </c>
      <c r="G39" s="47">
        <v>-27</v>
      </c>
      <c r="H39" s="47">
        <v>-11.587982832618</v>
      </c>
      <c r="I39" s="47">
        <v>21.617424063551</v>
      </c>
      <c r="J39" s="47">
        <v>596</v>
      </c>
      <c r="K39" s="47">
        <v>-45</v>
      </c>
      <c r="L39" s="47">
        <v>-7.02028081123245</v>
      </c>
      <c r="M39" s="47">
        <v>24.3077689832052</v>
      </c>
      <c r="N39" s="47">
        <v>209</v>
      </c>
      <c r="O39" s="47">
        <v>-2</v>
      </c>
      <c r="P39" s="47">
        <v>-0.947867298578199</v>
      </c>
      <c r="Q39" s="47">
        <v>18.4701093536522</v>
      </c>
      <c r="R39" s="47">
        <v>440</v>
      </c>
      <c r="S39" s="47">
        <v>-32</v>
      </c>
      <c r="T39" s="47">
        <v>-6.77966101694915</v>
      </c>
      <c r="U39" s="47">
        <v>21.2479910990234</v>
      </c>
      <c r="V39" s="47">
        <v>400</v>
      </c>
      <c r="W39" s="47">
        <v>-43</v>
      </c>
      <c r="X39" s="47">
        <v>-9.70654627539503</v>
      </c>
      <c r="Y39" s="47">
        <v>20.0358943046468</v>
      </c>
      <c r="Z39" s="47">
        <v>209</v>
      </c>
      <c r="AA39" s="47">
        <v>26</v>
      </c>
      <c r="AB39" s="47">
        <v>14.207650273224</v>
      </c>
      <c r="AC39" s="47">
        <v>23.8502251506901</v>
      </c>
    </row>
    <row r="40" spans="1:29" ht="11.25">
      <c r="A40" s="52" t="s">
        <v>51</v>
      </c>
      <c r="B40" s="47">
        <v>295</v>
      </c>
      <c r="C40" s="47">
        <v>-24</v>
      </c>
      <c r="D40" s="47">
        <v>-7.52351097178683</v>
      </c>
      <c r="E40" s="47">
        <v>32.8289910037436</v>
      </c>
      <c r="F40" s="47">
        <v>1139</v>
      </c>
      <c r="G40" s="47">
        <v>-385</v>
      </c>
      <c r="H40" s="47">
        <v>-25.2624671916011</v>
      </c>
      <c r="I40" s="47">
        <v>119.52546606012</v>
      </c>
      <c r="J40" s="47">
        <v>2327</v>
      </c>
      <c r="K40" s="47">
        <v>-572</v>
      </c>
      <c r="L40" s="47">
        <v>-19.7309417040359</v>
      </c>
      <c r="M40" s="47">
        <v>94.9063396374472</v>
      </c>
      <c r="N40" s="47">
        <v>1004</v>
      </c>
      <c r="O40" s="47">
        <v>-274</v>
      </c>
      <c r="P40" s="47">
        <v>-21.4397496087637</v>
      </c>
      <c r="Q40" s="47">
        <v>88.7272238807025</v>
      </c>
      <c r="R40" s="47">
        <v>1991</v>
      </c>
      <c r="S40" s="47">
        <v>-107</v>
      </c>
      <c r="T40" s="47">
        <v>-5.10009532888465</v>
      </c>
      <c r="U40" s="47">
        <v>96.1471597230807</v>
      </c>
      <c r="V40" s="47">
        <v>2449</v>
      </c>
      <c r="W40" s="47">
        <v>-272</v>
      </c>
      <c r="X40" s="47">
        <v>-9.99632488055862</v>
      </c>
      <c r="Y40" s="47">
        <v>122.6697628802</v>
      </c>
      <c r="Z40" s="47">
        <v>832</v>
      </c>
      <c r="AA40" s="47">
        <v>-123</v>
      </c>
      <c r="AB40" s="47">
        <v>-12.8795811518325</v>
      </c>
      <c r="AC40" s="47">
        <v>94.9444369635126</v>
      </c>
    </row>
    <row r="41" spans="1:29" ht="11.25">
      <c r="A41" s="53" t="s">
        <v>52</v>
      </c>
      <c r="B41" s="47">
        <v>286</v>
      </c>
      <c r="C41" s="47">
        <v>-24</v>
      </c>
      <c r="D41" s="47">
        <v>-7.74193548387097</v>
      </c>
      <c r="E41" s="47">
        <v>31.8274285663413</v>
      </c>
      <c r="F41" s="47">
        <v>1120</v>
      </c>
      <c r="G41" s="47">
        <v>-391</v>
      </c>
      <c r="H41" s="47">
        <v>-25.8769027134348</v>
      </c>
      <c r="I41" s="47">
        <v>117.531625976588</v>
      </c>
      <c r="J41" s="47">
        <v>2287</v>
      </c>
      <c r="K41" s="47">
        <v>-578</v>
      </c>
      <c r="L41" s="47">
        <v>-20.174520069808</v>
      </c>
      <c r="M41" s="47">
        <v>93.2749457459569</v>
      </c>
      <c r="N41" s="47">
        <v>986</v>
      </c>
      <c r="O41" s="47">
        <v>-267</v>
      </c>
      <c r="P41" s="47">
        <v>-21.3088587390263</v>
      </c>
      <c r="Q41" s="47">
        <v>87.1364967593354</v>
      </c>
      <c r="R41" s="47">
        <v>1960</v>
      </c>
      <c r="S41" s="47">
        <v>-107</v>
      </c>
      <c r="T41" s="47">
        <v>-5.17658442186744</v>
      </c>
      <c r="U41" s="47">
        <v>94.6501421683768</v>
      </c>
      <c r="V41" s="47">
        <v>2416</v>
      </c>
      <c r="W41" s="47">
        <v>-277</v>
      </c>
      <c r="X41" s="47">
        <v>-10.285926476049</v>
      </c>
      <c r="Y41" s="47">
        <v>121.016801600067</v>
      </c>
      <c r="Z41" s="47">
        <v>808</v>
      </c>
      <c r="AA41" s="47">
        <v>-126</v>
      </c>
      <c r="AB41" s="47">
        <v>-13.4903640256959</v>
      </c>
      <c r="AC41" s="47">
        <v>92.2056551280266</v>
      </c>
    </row>
    <row r="42" spans="1:29" ht="11.25">
      <c r="A42" s="52" t="s">
        <v>53</v>
      </c>
      <c r="B42" s="47">
        <v>1007</v>
      </c>
      <c r="C42" s="47">
        <v>-108</v>
      </c>
      <c r="D42" s="47">
        <v>-9.68609865470852</v>
      </c>
      <c r="E42" s="47">
        <v>112.063708273796</v>
      </c>
      <c r="F42" s="47">
        <v>2163</v>
      </c>
      <c r="G42" s="47">
        <v>62</v>
      </c>
      <c r="H42" s="47">
        <v>2.95097572584484</v>
      </c>
      <c r="I42" s="47">
        <v>226.982952667286</v>
      </c>
      <c r="J42" s="47">
        <v>4783</v>
      </c>
      <c r="K42" s="47">
        <v>-897</v>
      </c>
      <c r="L42" s="47">
        <v>-15.7922535211268</v>
      </c>
      <c r="M42" s="47">
        <v>195.073924574951</v>
      </c>
      <c r="N42" s="47">
        <v>2080</v>
      </c>
      <c r="O42" s="47">
        <v>176</v>
      </c>
      <c r="P42" s="47">
        <v>9.2436974789916</v>
      </c>
      <c r="Q42" s="47">
        <v>183.817356246874</v>
      </c>
      <c r="R42" s="47">
        <v>3558</v>
      </c>
      <c r="S42" s="47">
        <v>-749</v>
      </c>
      <c r="T42" s="47">
        <v>-17.3902948688182</v>
      </c>
      <c r="U42" s="47">
        <v>171.818982568921</v>
      </c>
      <c r="V42" s="47">
        <v>3723</v>
      </c>
      <c r="W42" s="47">
        <v>-205</v>
      </c>
      <c r="X42" s="47">
        <v>-5.21894093686354</v>
      </c>
      <c r="Y42" s="47">
        <v>186.4840862405</v>
      </c>
      <c r="Z42" s="47">
        <v>1856</v>
      </c>
      <c r="AA42" s="47">
        <v>333</v>
      </c>
      <c r="AB42" s="47">
        <v>21.8647406434668</v>
      </c>
      <c r="AC42" s="47">
        <v>211.799128610913</v>
      </c>
    </row>
    <row r="43" spans="1:29" ht="11.25">
      <c r="A43" s="53" t="s">
        <v>54</v>
      </c>
      <c r="B43" s="47">
        <v>114</v>
      </c>
      <c r="C43" s="47">
        <v>-28</v>
      </c>
      <c r="D43" s="47">
        <v>-19.7183098591549</v>
      </c>
      <c r="E43" s="47">
        <v>12.6864575404297</v>
      </c>
      <c r="F43" s="47">
        <v>212</v>
      </c>
      <c r="G43" s="47">
        <v>-87</v>
      </c>
      <c r="H43" s="47">
        <v>-29.0969899665552</v>
      </c>
      <c r="I43" s="47">
        <v>22.2470577741399</v>
      </c>
      <c r="J43" s="47">
        <v>864</v>
      </c>
      <c r="K43" s="47">
        <v>-826</v>
      </c>
      <c r="L43" s="47">
        <v>-48.8757396449704</v>
      </c>
      <c r="M43" s="47">
        <v>35.2381080561901</v>
      </c>
      <c r="N43" s="47">
        <v>271</v>
      </c>
      <c r="O43" s="47">
        <v>-30</v>
      </c>
      <c r="P43" s="47">
        <v>-9.96677740863787</v>
      </c>
      <c r="Q43" s="47">
        <v>23.9492805494725</v>
      </c>
      <c r="R43" s="47">
        <v>415</v>
      </c>
      <c r="S43" s="47">
        <v>-444</v>
      </c>
      <c r="T43" s="47">
        <v>-51.6880093131548</v>
      </c>
      <c r="U43" s="47">
        <v>20.0407188774879</v>
      </c>
      <c r="V43" s="47">
        <v>690</v>
      </c>
      <c r="W43" s="47">
        <v>-99</v>
      </c>
      <c r="X43" s="47">
        <v>-12.5475285171103</v>
      </c>
      <c r="Y43" s="47">
        <v>34.5619176755157</v>
      </c>
      <c r="Z43" s="47">
        <v>238</v>
      </c>
      <c r="AA43" s="47">
        <v>-38</v>
      </c>
      <c r="AB43" s="47">
        <v>-13.768115942029</v>
      </c>
      <c r="AC43" s="47">
        <v>27.1595865352356</v>
      </c>
    </row>
    <row r="44" spans="1:29" ht="11.25">
      <c r="A44" s="52" t="s">
        <v>55</v>
      </c>
      <c r="B44" s="47">
        <v>2427</v>
      </c>
      <c r="C44" s="47">
        <v>-843</v>
      </c>
      <c r="D44" s="47">
        <v>-25.7798165137615</v>
      </c>
      <c r="E44" s="47">
        <v>270.088003952833</v>
      </c>
      <c r="F44" s="47">
        <v>3752</v>
      </c>
      <c r="G44" s="47">
        <v>-415</v>
      </c>
      <c r="H44" s="47">
        <v>-9.9592032637389</v>
      </c>
      <c r="I44" s="47">
        <v>393.73094702157</v>
      </c>
      <c r="J44" s="47">
        <v>13662</v>
      </c>
      <c r="K44" s="47">
        <v>-4186</v>
      </c>
      <c r="L44" s="47">
        <v>-23.4536082474227</v>
      </c>
      <c r="M44" s="47">
        <v>557.202583638506</v>
      </c>
      <c r="N44" s="47">
        <v>4111</v>
      </c>
      <c r="O44" s="47">
        <v>-872</v>
      </c>
      <c r="P44" s="47">
        <v>-17.4994982942003</v>
      </c>
      <c r="Q44" s="47">
        <v>363.30439977447</v>
      </c>
      <c r="R44" s="47">
        <v>9334</v>
      </c>
      <c r="S44" s="47">
        <v>-2195</v>
      </c>
      <c r="T44" s="47">
        <v>-19.0389452684535</v>
      </c>
      <c r="U44" s="47">
        <v>450.747156632464</v>
      </c>
      <c r="V44" s="47">
        <v>8612</v>
      </c>
      <c r="W44" s="47">
        <v>-1409</v>
      </c>
      <c r="X44" s="47">
        <v>-14.060473006686</v>
      </c>
      <c r="Y44" s="47">
        <v>431.372804379045</v>
      </c>
      <c r="Z44" s="47">
        <v>3446</v>
      </c>
      <c r="AA44" s="47">
        <v>-205</v>
      </c>
      <c r="AB44" s="47">
        <v>-5.61490002738976</v>
      </c>
      <c r="AC44" s="47">
        <v>393.243425211856</v>
      </c>
    </row>
    <row r="45" spans="1:29" ht="11.25">
      <c r="A45" s="53" t="s">
        <v>56</v>
      </c>
      <c r="B45" s="47">
        <v>503</v>
      </c>
      <c r="C45" s="47">
        <v>-144</v>
      </c>
      <c r="D45" s="47">
        <v>-22.2565687789799</v>
      </c>
      <c r="E45" s="47">
        <v>55.9762117792645</v>
      </c>
      <c r="F45" s="47">
        <v>1202</v>
      </c>
      <c r="G45" s="47">
        <v>342</v>
      </c>
      <c r="H45" s="47">
        <v>39.7674418604651</v>
      </c>
      <c r="I45" s="47">
        <v>126.136620021303</v>
      </c>
      <c r="J45" s="47">
        <v>4197</v>
      </c>
      <c r="K45" s="47">
        <v>559</v>
      </c>
      <c r="L45" s="47">
        <v>15.3655854865311</v>
      </c>
      <c r="M45" s="47">
        <v>171.174004064618</v>
      </c>
      <c r="N45" s="47">
        <v>1017</v>
      </c>
      <c r="O45" s="47">
        <v>122</v>
      </c>
      <c r="P45" s="47">
        <v>13.6312849162011</v>
      </c>
      <c r="Q45" s="47">
        <v>89.8760823572455</v>
      </c>
      <c r="R45" s="47">
        <v>2508</v>
      </c>
      <c r="S45" s="47">
        <v>-155</v>
      </c>
      <c r="T45" s="47">
        <v>-5.82050319188885</v>
      </c>
      <c r="U45" s="47">
        <v>121.113549264433</v>
      </c>
      <c r="V45" s="47">
        <v>2394</v>
      </c>
      <c r="W45" s="47">
        <v>-83</v>
      </c>
      <c r="X45" s="47">
        <v>-3.35082761404925</v>
      </c>
      <c r="Y45" s="47">
        <v>119.914827413311</v>
      </c>
      <c r="Z45" s="47">
        <v>793</v>
      </c>
      <c r="AA45" s="47">
        <v>7</v>
      </c>
      <c r="AB45" s="47">
        <v>0.89058524173028</v>
      </c>
      <c r="AC45" s="47">
        <v>90.4939164808479</v>
      </c>
    </row>
    <row r="46" spans="1:29" ht="11.25">
      <c r="A46" s="54" t="s">
        <v>57</v>
      </c>
      <c r="B46" s="47">
        <v>787</v>
      </c>
      <c r="C46" s="47">
        <v>-77</v>
      </c>
      <c r="D46" s="47">
        <v>-8.91203703703704</v>
      </c>
      <c r="E46" s="47">
        <v>87.581070915072</v>
      </c>
      <c r="F46" s="47">
        <v>1021</v>
      </c>
      <c r="G46" s="47">
        <v>90</v>
      </c>
      <c r="H46" s="47">
        <v>9.66702470461869</v>
      </c>
      <c r="I46" s="47">
        <v>107.142669751872</v>
      </c>
      <c r="J46" s="47">
        <v>2768</v>
      </c>
      <c r="K46" s="47">
        <v>-393</v>
      </c>
      <c r="L46" s="47">
        <v>-12.4327744384688</v>
      </c>
      <c r="M46" s="47">
        <v>112.892457291128</v>
      </c>
      <c r="N46" s="47">
        <v>1131</v>
      </c>
      <c r="O46" s="47">
        <v>-29</v>
      </c>
      <c r="P46" s="47">
        <v>-2.5</v>
      </c>
      <c r="Q46" s="47">
        <v>99.9506874592376</v>
      </c>
      <c r="R46" s="47">
        <v>2493</v>
      </c>
      <c r="S46" s="47">
        <v>203</v>
      </c>
      <c r="T46" s="47">
        <v>8.8646288209607</v>
      </c>
      <c r="U46" s="47">
        <v>120.389185931512</v>
      </c>
      <c r="V46" s="47">
        <v>1875</v>
      </c>
      <c r="W46" s="47">
        <v>105</v>
      </c>
      <c r="X46" s="47">
        <v>5.93220338983051</v>
      </c>
      <c r="Y46" s="47">
        <v>93.9182545530318</v>
      </c>
      <c r="Z46" s="47">
        <v>990</v>
      </c>
      <c r="AA46" s="47">
        <v>205</v>
      </c>
      <c r="AB46" s="47">
        <v>26.1146496815287</v>
      </c>
      <c r="AC46" s="47">
        <v>112.974750713795</v>
      </c>
    </row>
    <row r="47" spans="1:29" ht="11.25">
      <c r="A47" s="54" t="s">
        <v>58</v>
      </c>
      <c r="B47" s="47">
        <v>60</v>
      </c>
      <c r="C47" s="47">
        <v>-114</v>
      </c>
      <c r="D47" s="47">
        <v>-65.5172413793103</v>
      </c>
      <c r="E47" s="47">
        <v>6.67708291601565</v>
      </c>
      <c r="F47" s="47">
        <v>115</v>
      </c>
      <c r="G47" s="47">
        <v>-189</v>
      </c>
      <c r="H47" s="47">
        <v>-62.171052631579</v>
      </c>
      <c r="I47" s="47">
        <v>12.0679794529532</v>
      </c>
      <c r="J47" s="47">
        <v>1282</v>
      </c>
      <c r="K47" s="47">
        <v>-2163</v>
      </c>
      <c r="L47" s="47">
        <v>-62.7866473149492</v>
      </c>
      <c r="M47" s="47">
        <v>52.2861742222636</v>
      </c>
      <c r="N47" s="47">
        <v>159</v>
      </c>
      <c r="O47" s="47">
        <v>-196</v>
      </c>
      <c r="P47" s="47">
        <v>-55.2112676056338</v>
      </c>
      <c r="Q47" s="47">
        <v>14.0514229054101</v>
      </c>
      <c r="R47" s="47">
        <v>617</v>
      </c>
      <c r="S47" s="47">
        <v>-778</v>
      </c>
      <c r="T47" s="47">
        <v>-55.7706093189964</v>
      </c>
      <c r="U47" s="47">
        <v>29.7954784274941</v>
      </c>
      <c r="V47" s="47">
        <v>550</v>
      </c>
      <c r="W47" s="47">
        <v>-369</v>
      </c>
      <c r="X47" s="47">
        <v>-40.1523394994559</v>
      </c>
      <c r="Y47" s="47">
        <v>27.5493546688893</v>
      </c>
      <c r="Z47" s="47">
        <v>129</v>
      </c>
      <c r="AA47" s="47">
        <v>-104</v>
      </c>
      <c r="AB47" s="47">
        <v>-44.6351931330472</v>
      </c>
      <c r="AC47" s="47">
        <v>14.7209523657369</v>
      </c>
    </row>
    <row r="48" spans="1:29" ht="11.25">
      <c r="A48" s="52" t="s">
        <v>59</v>
      </c>
      <c r="B48" s="47">
        <v>57</v>
      </c>
      <c r="C48" s="47">
        <v>-20</v>
      </c>
      <c r="D48" s="47">
        <v>-25.974025974026</v>
      </c>
      <c r="E48" s="47">
        <v>6.34322877021487</v>
      </c>
      <c r="F48" s="47">
        <v>119</v>
      </c>
      <c r="G48" s="47">
        <v>-75</v>
      </c>
      <c r="H48" s="47">
        <v>-38.659793814433</v>
      </c>
      <c r="I48" s="47">
        <v>12.4877352600125</v>
      </c>
      <c r="J48" s="47">
        <v>552</v>
      </c>
      <c r="K48" s="47">
        <v>-215</v>
      </c>
      <c r="L48" s="47">
        <v>-28.0312907431552</v>
      </c>
      <c r="M48" s="47">
        <v>22.5132357025659</v>
      </c>
      <c r="N48" s="47">
        <v>151</v>
      </c>
      <c r="O48" s="47">
        <v>-40</v>
      </c>
      <c r="P48" s="47">
        <v>-20.9424083769633</v>
      </c>
      <c r="Q48" s="47">
        <v>13.3444330736913</v>
      </c>
      <c r="R48" s="47">
        <v>336</v>
      </c>
      <c r="S48" s="47">
        <v>-150</v>
      </c>
      <c r="T48" s="47">
        <v>-30.8641975308642</v>
      </c>
      <c r="U48" s="47">
        <v>16.225738657436</v>
      </c>
      <c r="V48" s="47">
        <v>388</v>
      </c>
      <c r="W48" s="47">
        <v>-94</v>
      </c>
      <c r="X48" s="47">
        <v>-19.5020746887967</v>
      </c>
      <c r="Y48" s="47">
        <v>19.4348174755074</v>
      </c>
      <c r="Z48" s="47">
        <v>98</v>
      </c>
      <c r="AA48" s="47">
        <v>-24</v>
      </c>
      <c r="AB48" s="47">
        <v>-19.672131147541</v>
      </c>
      <c r="AC48" s="47">
        <v>11.1833591615676</v>
      </c>
    </row>
    <row r="49" spans="1:29" ht="11.25">
      <c r="A49" s="53" t="s">
        <v>60</v>
      </c>
      <c r="B49" s="47">
        <v>0</v>
      </c>
      <c r="C49" s="47">
        <v>0</v>
      </c>
      <c r="D49" s="47" t="s">
        <v>96</v>
      </c>
      <c r="E49" s="47">
        <v>0</v>
      </c>
      <c r="F49" s="47">
        <v>0</v>
      </c>
      <c r="G49" s="47">
        <v>-1</v>
      </c>
      <c r="H49" s="47">
        <v>-100</v>
      </c>
      <c r="I49" s="47">
        <v>0</v>
      </c>
      <c r="J49" s="47">
        <v>1</v>
      </c>
      <c r="K49" s="47">
        <v>0</v>
      </c>
      <c r="L49" s="47">
        <v>0</v>
      </c>
      <c r="M49" s="47">
        <v>0.0407848472872571</v>
      </c>
      <c r="N49" s="47">
        <v>0</v>
      </c>
      <c r="O49" s="47">
        <v>0</v>
      </c>
      <c r="P49" s="47" t="s">
        <v>96</v>
      </c>
      <c r="Q49" s="47">
        <v>0</v>
      </c>
      <c r="R49" s="47">
        <v>1</v>
      </c>
      <c r="S49" s="47">
        <v>1</v>
      </c>
      <c r="T49" s="47" t="s">
        <v>96</v>
      </c>
      <c r="U49" s="47">
        <v>0.0482908888614167</v>
      </c>
      <c r="V49" s="47">
        <v>0</v>
      </c>
      <c r="W49" s="47">
        <v>-1</v>
      </c>
      <c r="X49" s="47">
        <v>-100</v>
      </c>
      <c r="Y49" s="47">
        <v>0</v>
      </c>
      <c r="Z49" s="47">
        <v>0</v>
      </c>
      <c r="AA49" s="47">
        <v>0</v>
      </c>
      <c r="AB49" s="47" t="s">
        <v>96</v>
      </c>
      <c r="AC49" s="47">
        <v>0</v>
      </c>
    </row>
    <row r="50" spans="1:29" ht="11.25">
      <c r="A50" s="54" t="s">
        <v>61</v>
      </c>
      <c r="B50" s="47">
        <v>7</v>
      </c>
      <c r="C50" s="47">
        <v>1</v>
      </c>
      <c r="D50" s="47">
        <v>16.6666666666667</v>
      </c>
      <c r="E50" s="47">
        <v>0.778993006868493</v>
      </c>
      <c r="F50" s="47">
        <v>11</v>
      </c>
      <c r="G50" s="47">
        <v>-8</v>
      </c>
      <c r="H50" s="47">
        <v>-42.1052631578947</v>
      </c>
      <c r="I50" s="47">
        <v>1.15432846941292</v>
      </c>
      <c r="J50" s="47">
        <v>33</v>
      </c>
      <c r="K50" s="47">
        <v>-16</v>
      </c>
      <c r="L50" s="47">
        <v>-32.6530612244898</v>
      </c>
      <c r="M50" s="47">
        <v>1.34589996047948</v>
      </c>
      <c r="N50" s="47">
        <v>11</v>
      </c>
      <c r="O50" s="47">
        <v>-10</v>
      </c>
      <c r="P50" s="47">
        <v>-47.6190476190476</v>
      </c>
      <c r="Q50" s="47">
        <v>0.972111018613275</v>
      </c>
      <c r="R50" s="47">
        <v>26</v>
      </c>
      <c r="S50" s="47">
        <v>-10</v>
      </c>
      <c r="T50" s="47">
        <v>-27.7777777777778</v>
      </c>
      <c r="U50" s="47">
        <v>1.25556311039684</v>
      </c>
      <c r="V50" s="47">
        <v>31</v>
      </c>
      <c r="W50" s="47">
        <v>-1</v>
      </c>
      <c r="X50" s="47">
        <v>-3.125</v>
      </c>
      <c r="Y50" s="47">
        <v>1.55278180861013</v>
      </c>
      <c r="Z50" s="47">
        <v>9</v>
      </c>
      <c r="AA50" s="47">
        <v>-4</v>
      </c>
      <c r="AB50" s="47">
        <v>-30.7692307692308</v>
      </c>
      <c r="AC50" s="47">
        <v>1.02704318830723</v>
      </c>
    </row>
    <row r="51" spans="1:29" ht="11.25">
      <c r="A51" s="54" t="s">
        <v>62</v>
      </c>
      <c r="B51" s="47">
        <v>44</v>
      </c>
      <c r="C51" s="47">
        <v>-16</v>
      </c>
      <c r="D51" s="47">
        <v>-26.6666666666667</v>
      </c>
      <c r="E51" s="47">
        <v>4.89652747174481</v>
      </c>
      <c r="F51" s="47">
        <v>98</v>
      </c>
      <c r="G51" s="47">
        <v>-60</v>
      </c>
      <c r="H51" s="47">
        <v>-37.9746835443038</v>
      </c>
      <c r="I51" s="47">
        <v>10.2840172729515</v>
      </c>
      <c r="J51" s="47">
        <v>473</v>
      </c>
      <c r="K51" s="47">
        <v>-144</v>
      </c>
      <c r="L51" s="47">
        <v>-23.3387358184765</v>
      </c>
      <c r="M51" s="47">
        <v>19.2912327668726</v>
      </c>
      <c r="N51" s="47">
        <v>118</v>
      </c>
      <c r="O51" s="47">
        <v>-25</v>
      </c>
      <c r="P51" s="47">
        <v>-17.4825174825175</v>
      </c>
      <c r="Q51" s="47">
        <v>10.4281000178515</v>
      </c>
      <c r="R51" s="47">
        <v>289</v>
      </c>
      <c r="S51" s="47">
        <v>-109</v>
      </c>
      <c r="T51" s="47">
        <v>-27.3869346733668</v>
      </c>
      <c r="U51" s="47">
        <v>13.9560668809494</v>
      </c>
      <c r="V51" s="47">
        <v>327</v>
      </c>
      <c r="W51" s="47">
        <v>-79</v>
      </c>
      <c r="X51" s="47">
        <v>-19.4581280788177</v>
      </c>
      <c r="Y51" s="47">
        <v>16.3793435940487</v>
      </c>
      <c r="Z51" s="47">
        <v>82</v>
      </c>
      <c r="AA51" s="47">
        <v>-7</v>
      </c>
      <c r="AB51" s="47">
        <v>-7.86516853932584</v>
      </c>
      <c r="AC51" s="47">
        <v>9.35750460457696</v>
      </c>
    </row>
    <row r="52" spans="1:29" ht="11.25">
      <c r="A52" s="52" t="s">
        <v>63</v>
      </c>
      <c r="B52" s="47">
        <v>301</v>
      </c>
      <c r="C52" s="47">
        <v>-73</v>
      </c>
      <c r="D52" s="47">
        <v>-19.5187165775401</v>
      </c>
      <c r="E52" s="47">
        <v>33.4966992953452</v>
      </c>
      <c r="F52" s="47">
        <v>322</v>
      </c>
      <c r="G52" s="47">
        <v>-44</v>
      </c>
      <c r="H52" s="47">
        <v>-12.0218579234973</v>
      </c>
      <c r="I52" s="47">
        <v>33.7903424682691</v>
      </c>
      <c r="J52" s="47">
        <v>1353</v>
      </c>
      <c r="K52" s="47">
        <v>-257</v>
      </c>
      <c r="L52" s="47">
        <v>-15.9627329192547</v>
      </c>
      <c r="M52" s="47">
        <v>55.1818983796588</v>
      </c>
      <c r="N52" s="47">
        <v>412</v>
      </c>
      <c r="O52" s="47">
        <v>-57</v>
      </c>
      <c r="P52" s="47">
        <v>-12.1535181236674</v>
      </c>
      <c r="Q52" s="47">
        <v>36.4099763335154</v>
      </c>
      <c r="R52" s="47">
        <v>809</v>
      </c>
      <c r="S52" s="47">
        <v>-221</v>
      </c>
      <c r="T52" s="47">
        <v>-21.4563106796117</v>
      </c>
      <c r="U52" s="47">
        <v>39.0673290888861</v>
      </c>
      <c r="V52" s="47">
        <v>693</v>
      </c>
      <c r="W52" s="47">
        <v>-292</v>
      </c>
      <c r="X52" s="47">
        <v>-29.6446700507614</v>
      </c>
      <c r="Y52" s="47">
        <v>34.7121868828005</v>
      </c>
      <c r="Z52" s="47">
        <v>315</v>
      </c>
      <c r="AA52" s="47">
        <v>-21</v>
      </c>
      <c r="AB52" s="47">
        <v>-6.25</v>
      </c>
      <c r="AC52" s="47">
        <v>35.946511590753</v>
      </c>
    </row>
    <row r="53" spans="1:29" ht="14.25" customHeight="1">
      <c r="A53" s="51" t="s">
        <v>64</v>
      </c>
      <c r="B53" s="47">
        <v>3339</v>
      </c>
      <c r="C53" s="47">
        <v>344</v>
      </c>
      <c r="D53" s="47">
        <v>11.4858096828047</v>
      </c>
      <c r="E53" s="47">
        <v>371.579664276271</v>
      </c>
      <c r="F53" s="47">
        <v>4088</v>
      </c>
      <c r="G53" s="47">
        <v>-483</v>
      </c>
      <c r="H53" s="47">
        <v>-10.5666156202144</v>
      </c>
      <c r="I53" s="47">
        <v>428.990434814547</v>
      </c>
      <c r="J53" s="47">
        <v>12098</v>
      </c>
      <c r="K53" s="47">
        <v>-1941</v>
      </c>
      <c r="L53" s="47">
        <v>-13.8257710663153</v>
      </c>
      <c r="M53" s="47">
        <v>493.415082481236</v>
      </c>
      <c r="N53" s="47">
        <v>4864</v>
      </c>
      <c r="O53" s="47">
        <v>-183</v>
      </c>
      <c r="P53" s="47">
        <v>-3.62591638597186</v>
      </c>
      <c r="Q53" s="47">
        <v>429.849817684997</v>
      </c>
      <c r="R53" s="47">
        <v>9455</v>
      </c>
      <c r="S53" s="47">
        <v>-1169</v>
      </c>
      <c r="T53" s="47">
        <v>-11.0033885542169</v>
      </c>
      <c r="U53" s="47">
        <v>456.590354184695</v>
      </c>
      <c r="V53" s="47">
        <v>11933</v>
      </c>
      <c r="W53" s="47">
        <v>-2725</v>
      </c>
      <c r="X53" s="47">
        <v>-18.5905307681812</v>
      </c>
      <c r="Y53" s="47">
        <v>597.720816843375</v>
      </c>
      <c r="Z53" s="47">
        <v>4986</v>
      </c>
      <c r="AA53" s="47">
        <v>-895</v>
      </c>
      <c r="AB53" s="47">
        <v>-15.2185002550587</v>
      </c>
      <c r="AC53" s="47">
        <v>568.981926322204</v>
      </c>
    </row>
    <row r="54" spans="1:29" ht="11.25">
      <c r="A54" s="52" t="s">
        <v>65</v>
      </c>
      <c r="B54" s="47">
        <v>3084</v>
      </c>
      <c r="C54" s="47">
        <v>280</v>
      </c>
      <c r="D54" s="47">
        <v>9.98573466476462</v>
      </c>
      <c r="E54" s="47">
        <v>343.202061883204</v>
      </c>
      <c r="F54" s="47">
        <v>3724</v>
      </c>
      <c r="G54" s="47">
        <v>-559</v>
      </c>
      <c r="H54" s="47">
        <v>-13.0515993462526</v>
      </c>
      <c r="I54" s="47">
        <v>390.792656372155</v>
      </c>
      <c r="J54" s="47">
        <v>11141</v>
      </c>
      <c r="K54" s="47">
        <v>-2007</v>
      </c>
      <c r="L54" s="47">
        <v>-15.2646790386371</v>
      </c>
      <c r="M54" s="47">
        <v>454.383983627331</v>
      </c>
      <c r="N54" s="47">
        <v>4471</v>
      </c>
      <c r="O54" s="47">
        <v>-234</v>
      </c>
      <c r="P54" s="47">
        <v>-4.97343251859724</v>
      </c>
      <c r="Q54" s="47">
        <v>395.118942201814</v>
      </c>
      <c r="R54" s="47">
        <v>8877</v>
      </c>
      <c r="S54" s="47">
        <v>-1121</v>
      </c>
      <c r="T54" s="47">
        <v>-11.2122424484897</v>
      </c>
      <c r="U54" s="47">
        <v>428.678220422796</v>
      </c>
      <c r="V54" s="47">
        <v>11121</v>
      </c>
      <c r="W54" s="47">
        <v>-2774</v>
      </c>
      <c r="X54" s="47">
        <v>-19.9640158330335</v>
      </c>
      <c r="Y54" s="47">
        <v>557.047951404942</v>
      </c>
      <c r="Z54" s="47">
        <v>4729</v>
      </c>
      <c r="AA54" s="47">
        <v>-968</v>
      </c>
      <c r="AB54" s="47">
        <v>-16.9913989819203</v>
      </c>
      <c r="AC54" s="47">
        <v>539.654137500542</v>
      </c>
    </row>
    <row r="55" spans="1:29" ht="11.25">
      <c r="A55" s="53" t="s">
        <v>66</v>
      </c>
      <c r="B55" s="47">
        <v>94</v>
      </c>
      <c r="C55" s="47">
        <v>8</v>
      </c>
      <c r="D55" s="47">
        <v>9.30232558139535</v>
      </c>
      <c r="E55" s="47">
        <v>10.4607632350912</v>
      </c>
      <c r="F55" s="47">
        <v>131</v>
      </c>
      <c r="G55" s="47">
        <v>14</v>
      </c>
      <c r="H55" s="47">
        <v>11.965811965812</v>
      </c>
      <c r="I55" s="47">
        <v>13.7470026811902</v>
      </c>
      <c r="J55" s="47">
        <v>431</v>
      </c>
      <c r="K55" s="47">
        <v>44</v>
      </c>
      <c r="L55" s="47">
        <v>11.3695090439276</v>
      </c>
      <c r="M55" s="47">
        <v>17.5782691808078</v>
      </c>
      <c r="N55" s="47">
        <v>136</v>
      </c>
      <c r="O55" s="47">
        <v>33</v>
      </c>
      <c r="P55" s="47">
        <v>32.0388349514563</v>
      </c>
      <c r="Q55" s="47">
        <v>12.0188271392187</v>
      </c>
      <c r="R55" s="47">
        <v>176</v>
      </c>
      <c r="S55" s="47">
        <v>-21</v>
      </c>
      <c r="T55" s="47">
        <v>-10.6598984771574</v>
      </c>
      <c r="U55" s="47">
        <v>8.49919643960935</v>
      </c>
      <c r="V55" s="47">
        <v>259</v>
      </c>
      <c r="W55" s="47">
        <v>-11</v>
      </c>
      <c r="X55" s="47">
        <v>-4.07407407407407</v>
      </c>
      <c r="Y55" s="47">
        <v>12.9732415622588</v>
      </c>
      <c r="Z55" s="47">
        <v>78</v>
      </c>
      <c r="AA55" s="47">
        <v>4</v>
      </c>
      <c r="AB55" s="47">
        <v>5.40540540540541</v>
      </c>
      <c r="AC55" s="47">
        <v>8.9010409653293</v>
      </c>
    </row>
    <row r="56" spans="1:29" ht="14.25" customHeight="1">
      <c r="A56" s="51" t="s">
        <v>67</v>
      </c>
      <c r="B56" s="47">
        <v>187</v>
      </c>
      <c r="C56" s="47">
        <v>41</v>
      </c>
      <c r="D56" s="47">
        <v>28.0821917808219</v>
      </c>
      <c r="E56" s="47">
        <v>20.8102417549154</v>
      </c>
      <c r="F56" s="47">
        <v>200</v>
      </c>
      <c r="G56" s="47">
        <v>20</v>
      </c>
      <c r="H56" s="47">
        <v>11.1111111111111</v>
      </c>
      <c r="I56" s="47">
        <v>20.9877903529622</v>
      </c>
      <c r="J56" s="47">
        <v>820</v>
      </c>
      <c r="K56" s="47">
        <v>-282</v>
      </c>
      <c r="L56" s="47">
        <v>-25.5898366606171</v>
      </c>
      <c r="M56" s="47">
        <v>33.4435747755508</v>
      </c>
      <c r="N56" s="47">
        <v>371</v>
      </c>
      <c r="O56" s="47">
        <v>-40</v>
      </c>
      <c r="P56" s="47">
        <v>-9.7323600973236</v>
      </c>
      <c r="Q56" s="47">
        <v>32.7866534459568</v>
      </c>
      <c r="R56" s="47">
        <v>648</v>
      </c>
      <c r="S56" s="47">
        <v>-75</v>
      </c>
      <c r="T56" s="47">
        <v>-10.3734439834025</v>
      </c>
      <c r="U56" s="47">
        <v>31.292495982198</v>
      </c>
      <c r="V56" s="47">
        <v>561</v>
      </c>
      <c r="W56" s="47">
        <v>-48</v>
      </c>
      <c r="X56" s="47">
        <v>-7.88177339901478</v>
      </c>
      <c r="Y56" s="47">
        <v>28.1003417622671</v>
      </c>
      <c r="Z56" s="47">
        <v>255</v>
      </c>
      <c r="AA56" s="47">
        <v>2</v>
      </c>
      <c r="AB56" s="47">
        <v>0.790513833992095</v>
      </c>
      <c r="AC56" s="47">
        <v>29.0995570020381</v>
      </c>
    </row>
    <row r="57" spans="1:29" ht="14.25" customHeight="1">
      <c r="A57" s="51" t="s">
        <v>68</v>
      </c>
      <c r="B57" s="47">
        <v>130</v>
      </c>
      <c r="C57" s="47">
        <v>-42</v>
      </c>
      <c r="D57" s="47">
        <v>-24.4186046511628</v>
      </c>
      <c r="E57" s="47">
        <v>14.4670129847006</v>
      </c>
      <c r="F57" s="47">
        <v>228</v>
      </c>
      <c r="G57" s="47">
        <v>-58</v>
      </c>
      <c r="H57" s="47">
        <v>-20.2797202797203</v>
      </c>
      <c r="I57" s="47">
        <v>23.9260810023769</v>
      </c>
      <c r="J57" s="47">
        <v>1164</v>
      </c>
      <c r="K57" s="47">
        <v>-29</v>
      </c>
      <c r="L57" s="47">
        <v>-2.43084660519698</v>
      </c>
      <c r="M57" s="47">
        <v>47.4735622423672</v>
      </c>
      <c r="N57" s="47">
        <v>352</v>
      </c>
      <c r="O57" s="47">
        <v>33</v>
      </c>
      <c r="P57" s="47">
        <v>10.3448275862069</v>
      </c>
      <c r="Q57" s="47">
        <v>31.1075525956248</v>
      </c>
      <c r="R57" s="47">
        <v>635</v>
      </c>
      <c r="S57" s="47">
        <v>28</v>
      </c>
      <c r="T57" s="47">
        <v>4.61285008237232</v>
      </c>
      <c r="U57" s="47">
        <v>30.6647144269996</v>
      </c>
      <c r="V57" s="47">
        <v>436</v>
      </c>
      <c r="W57" s="47">
        <v>-82</v>
      </c>
      <c r="X57" s="47">
        <v>-15.8301158301158</v>
      </c>
      <c r="Y57" s="47">
        <v>21.839124792065</v>
      </c>
      <c r="Z57" s="47">
        <v>0</v>
      </c>
      <c r="AA57" s="47">
        <v>0</v>
      </c>
      <c r="AB57" s="47" t="s">
        <v>96</v>
      </c>
      <c r="AC57" s="47">
        <v>0</v>
      </c>
    </row>
    <row r="58" spans="1:29" ht="14.25" customHeight="1">
      <c r="A58" s="51" t="s">
        <v>69</v>
      </c>
      <c r="B58" s="47">
        <v>1342</v>
      </c>
      <c r="C58" s="47">
        <v>51</v>
      </c>
      <c r="D58" s="47">
        <v>3.95042602633617</v>
      </c>
      <c r="E58" s="47">
        <v>149.344087888217</v>
      </c>
      <c r="F58" s="47">
        <v>2073</v>
      </c>
      <c r="G58" s="47">
        <v>-547</v>
      </c>
      <c r="H58" s="47">
        <v>-20.8778625954198</v>
      </c>
      <c r="I58" s="47">
        <v>217.538447008453</v>
      </c>
      <c r="J58" s="47">
        <v>32336</v>
      </c>
      <c r="K58" s="47">
        <v>3027</v>
      </c>
      <c r="L58" s="47">
        <v>10.3278856323996</v>
      </c>
      <c r="M58" s="47">
        <v>1318.81882188074</v>
      </c>
      <c r="N58" s="47">
        <v>2541</v>
      </c>
      <c r="O58" s="47">
        <v>-650</v>
      </c>
      <c r="P58" s="47">
        <v>-20.369790034472</v>
      </c>
      <c r="Q58" s="47">
        <v>224.557645299666</v>
      </c>
      <c r="R58" s="47">
        <v>6076</v>
      </c>
      <c r="S58" s="47">
        <v>-774</v>
      </c>
      <c r="T58" s="47">
        <v>-11.2992700729927</v>
      </c>
      <c r="U58" s="47">
        <v>293.415440721968</v>
      </c>
      <c r="V58" s="47">
        <v>5604</v>
      </c>
      <c r="W58" s="47">
        <v>91</v>
      </c>
      <c r="X58" s="47">
        <v>1.65064393252313</v>
      </c>
      <c r="Y58" s="47">
        <v>280.702879208101</v>
      </c>
      <c r="Z58" s="47">
        <v>1959</v>
      </c>
      <c r="AA58" s="47">
        <v>-278</v>
      </c>
      <c r="AB58" s="47">
        <v>-12.4273580688422</v>
      </c>
      <c r="AC58" s="47">
        <v>223.55306732154</v>
      </c>
    </row>
    <row r="59" spans="1:29" ht="15.75" customHeight="1">
      <c r="A59" s="50" t="s">
        <v>70</v>
      </c>
      <c r="B59" s="48">
        <v>286</v>
      </c>
      <c r="C59" s="48">
        <v>25</v>
      </c>
      <c r="D59" s="48">
        <v>9.57854406130268</v>
      </c>
      <c r="E59" s="48">
        <v>31.8274285663413</v>
      </c>
      <c r="F59" s="48">
        <v>457</v>
      </c>
      <c r="G59" s="48">
        <v>-37</v>
      </c>
      <c r="H59" s="48">
        <v>-7.48987854251012</v>
      </c>
      <c r="I59" s="48">
        <v>47.9571009565185</v>
      </c>
      <c r="J59" s="48">
        <v>1493</v>
      </c>
      <c r="K59" s="48">
        <v>-5</v>
      </c>
      <c r="L59" s="48">
        <v>-0.333778371161549</v>
      </c>
      <c r="M59" s="48">
        <v>60.8917769998748</v>
      </c>
      <c r="N59" s="48">
        <v>454</v>
      </c>
      <c r="O59" s="48">
        <v>-61</v>
      </c>
      <c r="P59" s="48">
        <v>-11.8446601941748</v>
      </c>
      <c r="Q59" s="48">
        <v>40.1216729500388</v>
      </c>
      <c r="R59" s="48">
        <v>841</v>
      </c>
      <c r="S59" s="48">
        <v>-203</v>
      </c>
      <c r="T59" s="48">
        <v>-19.4444444444444</v>
      </c>
      <c r="U59" s="48">
        <v>40.6126375324515</v>
      </c>
      <c r="V59" s="48">
        <v>989</v>
      </c>
      <c r="W59" s="48">
        <v>47</v>
      </c>
      <c r="X59" s="48">
        <v>4.98938428874735</v>
      </c>
      <c r="Y59" s="48">
        <v>49.5387486682392</v>
      </c>
      <c r="Z59" s="48">
        <v>340</v>
      </c>
      <c r="AA59" s="48">
        <v>-40</v>
      </c>
      <c r="AB59" s="48">
        <v>-10.5263157894737</v>
      </c>
      <c r="AC59" s="48">
        <v>38.7994093360508</v>
      </c>
    </row>
    <row r="60" spans="1:29" ht="14.25" customHeight="1">
      <c r="A60" s="51" t="s">
        <v>71</v>
      </c>
      <c r="B60" s="47">
        <v>78</v>
      </c>
      <c r="C60" s="47">
        <v>0</v>
      </c>
      <c r="D60" s="47">
        <v>0</v>
      </c>
      <c r="E60" s="47">
        <v>8.68020779082035</v>
      </c>
      <c r="F60" s="47">
        <v>98</v>
      </c>
      <c r="G60" s="47">
        <v>-6</v>
      </c>
      <c r="H60" s="47">
        <v>-5.76923076923077</v>
      </c>
      <c r="I60" s="47">
        <v>10.2840172729515</v>
      </c>
      <c r="J60" s="47">
        <v>247</v>
      </c>
      <c r="K60" s="47">
        <v>-35</v>
      </c>
      <c r="L60" s="47">
        <v>-12.4113475177305</v>
      </c>
      <c r="M60" s="47">
        <v>10.0738572799525</v>
      </c>
      <c r="N60" s="47">
        <v>107</v>
      </c>
      <c r="O60" s="47">
        <v>-4</v>
      </c>
      <c r="P60" s="47">
        <v>-3.6036036036036</v>
      </c>
      <c r="Q60" s="47">
        <v>9.45598899923822</v>
      </c>
      <c r="R60" s="47">
        <v>197</v>
      </c>
      <c r="S60" s="47">
        <v>-38</v>
      </c>
      <c r="T60" s="47">
        <v>-16.1702127659574</v>
      </c>
      <c r="U60" s="47">
        <v>9.5133051056991</v>
      </c>
      <c r="V60" s="47">
        <v>280</v>
      </c>
      <c r="W60" s="47">
        <v>22</v>
      </c>
      <c r="X60" s="47">
        <v>8.52713178294574</v>
      </c>
      <c r="Y60" s="47">
        <v>14.0251260132527</v>
      </c>
      <c r="Z60" s="47">
        <v>90</v>
      </c>
      <c r="AA60" s="47">
        <v>-10</v>
      </c>
      <c r="AB60" s="47">
        <v>-10</v>
      </c>
      <c r="AC60" s="47">
        <v>10.2704318830723</v>
      </c>
    </row>
    <row r="61" spans="1:29" ht="14.25" customHeight="1">
      <c r="A61" s="51" t="s">
        <v>72</v>
      </c>
      <c r="B61" s="47">
        <v>105</v>
      </c>
      <c r="C61" s="47">
        <v>15</v>
      </c>
      <c r="D61" s="47">
        <v>16.6666666666667</v>
      </c>
      <c r="E61" s="47">
        <v>11.6848951030274</v>
      </c>
      <c r="F61" s="47">
        <v>244</v>
      </c>
      <c r="G61" s="47">
        <v>-46</v>
      </c>
      <c r="H61" s="47">
        <v>-15.8620689655172</v>
      </c>
      <c r="I61" s="47">
        <v>25.6051042306138</v>
      </c>
      <c r="J61" s="47">
        <v>870</v>
      </c>
      <c r="K61" s="47">
        <v>-9</v>
      </c>
      <c r="L61" s="47">
        <v>-1.02389078498294</v>
      </c>
      <c r="M61" s="47">
        <v>35.4828171399136</v>
      </c>
      <c r="N61" s="47">
        <v>232</v>
      </c>
      <c r="O61" s="47">
        <v>-90</v>
      </c>
      <c r="P61" s="47">
        <v>-27.9503105590062</v>
      </c>
      <c r="Q61" s="47">
        <v>20.5027051198436</v>
      </c>
      <c r="R61" s="47">
        <v>386</v>
      </c>
      <c r="S61" s="47">
        <v>-194</v>
      </c>
      <c r="T61" s="47">
        <v>-33.448275862069</v>
      </c>
      <c r="U61" s="47">
        <v>18.6402831005069</v>
      </c>
      <c r="V61" s="47">
        <v>474</v>
      </c>
      <c r="W61" s="47">
        <v>-33</v>
      </c>
      <c r="X61" s="47">
        <v>-6.50887573964497</v>
      </c>
      <c r="Y61" s="47">
        <v>23.7425347510064</v>
      </c>
      <c r="Z61" s="47">
        <v>195</v>
      </c>
      <c r="AA61" s="47">
        <v>-13</v>
      </c>
      <c r="AB61" s="47">
        <v>-6.25</v>
      </c>
      <c r="AC61" s="47">
        <v>22.2526024133233</v>
      </c>
    </row>
    <row r="62" spans="1:29" ht="14.25" customHeight="1">
      <c r="A62" s="51" t="s">
        <v>73</v>
      </c>
      <c r="B62" s="47">
        <v>103</v>
      </c>
      <c r="C62" s="47">
        <v>10</v>
      </c>
      <c r="D62" s="47">
        <v>10.752688172043</v>
      </c>
      <c r="E62" s="47">
        <v>11.4623256724935</v>
      </c>
      <c r="F62" s="47">
        <v>115</v>
      </c>
      <c r="G62" s="47">
        <v>15</v>
      </c>
      <c r="H62" s="47">
        <v>15</v>
      </c>
      <c r="I62" s="47">
        <v>12.0679794529532</v>
      </c>
      <c r="J62" s="47">
        <v>376</v>
      </c>
      <c r="K62" s="47">
        <v>39</v>
      </c>
      <c r="L62" s="47">
        <v>11.5727002967359</v>
      </c>
      <c r="M62" s="47">
        <v>15.3351025800087</v>
      </c>
      <c r="N62" s="47">
        <v>115</v>
      </c>
      <c r="O62" s="47">
        <v>33</v>
      </c>
      <c r="P62" s="47">
        <v>40.2439024390244</v>
      </c>
      <c r="Q62" s="47">
        <v>10.162978830957</v>
      </c>
      <c r="R62" s="47">
        <v>258</v>
      </c>
      <c r="S62" s="47">
        <v>29</v>
      </c>
      <c r="T62" s="47">
        <v>12.6637554585153</v>
      </c>
      <c r="U62" s="47">
        <v>12.4590493262455</v>
      </c>
      <c r="V62" s="47">
        <v>235</v>
      </c>
      <c r="W62" s="47">
        <v>58</v>
      </c>
      <c r="X62" s="47">
        <v>32.7683615819209</v>
      </c>
      <c r="Y62" s="47">
        <v>11.77108790398</v>
      </c>
      <c r="Z62" s="47">
        <v>55</v>
      </c>
      <c r="AA62" s="47">
        <v>-17</v>
      </c>
      <c r="AB62" s="47">
        <v>-23.6111111111111</v>
      </c>
      <c r="AC62" s="47">
        <v>6.27637503965528</v>
      </c>
    </row>
    <row r="63" spans="1:29" ht="15.75" customHeight="1">
      <c r="A63" s="50" t="s">
        <v>74</v>
      </c>
      <c r="B63" s="48">
        <v>518</v>
      </c>
      <c r="C63" s="48">
        <v>-174</v>
      </c>
      <c r="D63" s="48">
        <v>-25.1445086705202</v>
      </c>
      <c r="E63" s="48">
        <v>57.6454825082685</v>
      </c>
      <c r="F63" s="48">
        <v>615</v>
      </c>
      <c r="G63" s="48">
        <v>18</v>
      </c>
      <c r="H63" s="48">
        <v>3.01507537688442</v>
      </c>
      <c r="I63" s="48">
        <v>64.5374553353587</v>
      </c>
      <c r="J63" s="48">
        <v>3524</v>
      </c>
      <c r="K63" s="48">
        <v>400</v>
      </c>
      <c r="L63" s="48">
        <v>12.8040973111396</v>
      </c>
      <c r="M63" s="48">
        <v>143.725801840294</v>
      </c>
      <c r="N63" s="48">
        <v>807</v>
      </c>
      <c r="O63" s="48">
        <v>-25</v>
      </c>
      <c r="P63" s="48">
        <v>-3.00480769230769</v>
      </c>
      <c r="Q63" s="48">
        <v>71.3175992746284</v>
      </c>
      <c r="R63" s="48">
        <v>1184</v>
      </c>
      <c r="S63" s="48">
        <v>-149</v>
      </c>
      <c r="T63" s="48">
        <v>-11.1777944486122</v>
      </c>
      <c r="U63" s="48">
        <v>57.1764124119174</v>
      </c>
      <c r="V63" s="48">
        <v>1340</v>
      </c>
      <c r="W63" s="48">
        <v>-247</v>
      </c>
      <c r="X63" s="48">
        <v>-15.5639571518589</v>
      </c>
      <c r="Y63" s="48">
        <v>67.1202459205667</v>
      </c>
      <c r="Z63" s="48">
        <v>501</v>
      </c>
      <c r="AA63" s="48">
        <v>-99</v>
      </c>
      <c r="AB63" s="48">
        <v>-16.5</v>
      </c>
      <c r="AC63" s="48">
        <v>57.172070815769</v>
      </c>
    </row>
    <row r="64" spans="1:29" ht="14.25" customHeight="1">
      <c r="A64" s="51" t="s">
        <v>75</v>
      </c>
      <c r="B64" s="47">
        <v>148</v>
      </c>
      <c r="C64" s="47">
        <v>-82</v>
      </c>
      <c r="D64" s="47">
        <v>-35.6521739130435</v>
      </c>
      <c r="E64" s="47">
        <v>16.4701378595053</v>
      </c>
      <c r="F64" s="47">
        <v>115</v>
      </c>
      <c r="G64" s="47">
        <v>-9</v>
      </c>
      <c r="H64" s="47">
        <v>-7.25806451612903</v>
      </c>
      <c r="I64" s="47">
        <v>12.0679794529532</v>
      </c>
      <c r="J64" s="47">
        <v>380</v>
      </c>
      <c r="K64" s="47">
        <v>86</v>
      </c>
      <c r="L64" s="47">
        <v>29.2517006802721</v>
      </c>
      <c r="M64" s="47">
        <v>15.4982419691577</v>
      </c>
      <c r="N64" s="47">
        <v>176</v>
      </c>
      <c r="O64" s="47">
        <v>32</v>
      </c>
      <c r="P64" s="47">
        <v>22.2222222222222</v>
      </c>
      <c r="Q64" s="47">
        <v>15.5537762978124</v>
      </c>
      <c r="R64" s="47">
        <v>259</v>
      </c>
      <c r="S64" s="47">
        <v>53</v>
      </c>
      <c r="T64" s="47">
        <v>25.7281553398058</v>
      </c>
      <c r="U64" s="47">
        <v>12.5073402151069</v>
      </c>
      <c r="V64" s="47">
        <v>322</v>
      </c>
      <c r="W64" s="47">
        <v>-46</v>
      </c>
      <c r="X64" s="47">
        <v>-12.5</v>
      </c>
      <c r="Y64" s="47">
        <v>16.1288949152407</v>
      </c>
      <c r="Z64" s="47">
        <v>126</v>
      </c>
      <c r="AA64" s="47">
        <v>-38</v>
      </c>
      <c r="AB64" s="47">
        <v>-23.1707317073171</v>
      </c>
      <c r="AC64" s="47">
        <v>14.3786046363012</v>
      </c>
    </row>
    <row r="65" spans="1:29" ht="14.25" customHeight="1">
      <c r="A65" s="51" t="s">
        <v>76</v>
      </c>
      <c r="B65" s="47">
        <v>300</v>
      </c>
      <c r="C65" s="47">
        <v>-92</v>
      </c>
      <c r="D65" s="47">
        <v>-23.469387755102</v>
      </c>
      <c r="E65" s="47">
        <v>33.3854145800783</v>
      </c>
      <c r="F65" s="47">
        <v>429</v>
      </c>
      <c r="G65" s="47">
        <v>28</v>
      </c>
      <c r="H65" s="47">
        <v>6.98254364089776</v>
      </c>
      <c r="I65" s="47">
        <v>45.0188103071038</v>
      </c>
      <c r="J65" s="47">
        <v>1531</v>
      </c>
      <c r="K65" s="47">
        <v>-52</v>
      </c>
      <c r="L65" s="47">
        <v>-3.2849020846494</v>
      </c>
      <c r="M65" s="47">
        <v>62.4416011967906</v>
      </c>
      <c r="N65" s="47">
        <v>505</v>
      </c>
      <c r="O65" s="47">
        <v>-86</v>
      </c>
      <c r="P65" s="47">
        <v>-14.5516074450085</v>
      </c>
      <c r="Q65" s="47">
        <v>44.6287331272458</v>
      </c>
      <c r="R65" s="47">
        <v>804</v>
      </c>
      <c r="S65" s="47">
        <v>-150</v>
      </c>
      <c r="T65" s="47">
        <v>-15.7232704402516</v>
      </c>
      <c r="U65" s="47">
        <v>38.8258746445791</v>
      </c>
      <c r="V65" s="47">
        <v>840</v>
      </c>
      <c r="W65" s="47">
        <v>-246</v>
      </c>
      <c r="X65" s="47">
        <v>-22.6519337016575</v>
      </c>
      <c r="Y65" s="47">
        <v>42.0753780397582</v>
      </c>
      <c r="Z65" s="47">
        <v>317</v>
      </c>
      <c r="AA65" s="47">
        <v>-51</v>
      </c>
      <c r="AB65" s="47">
        <v>-13.8586956521739</v>
      </c>
      <c r="AC65" s="47">
        <v>36.1747434103768</v>
      </c>
    </row>
    <row r="66" spans="1:29" ht="11.25">
      <c r="A66" s="52" t="s">
        <v>77</v>
      </c>
      <c r="B66" s="47">
        <v>49</v>
      </c>
      <c r="C66" s="47">
        <v>-15</v>
      </c>
      <c r="D66" s="47">
        <v>-23.4375</v>
      </c>
      <c r="E66" s="47">
        <v>5.45295104807945</v>
      </c>
      <c r="F66" s="47">
        <v>73</v>
      </c>
      <c r="G66" s="47">
        <v>0</v>
      </c>
      <c r="H66" s="47">
        <v>0</v>
      </c>
      <c r="I66" s="47">
        <v>7.66054347883119</v>
      </c>
      <c r="J66" s="47">
        <v>241</v>
      </c>
      <c r="K66" s="47">
        <v>-23</v>
      </c>
      <c r="L66" s="47">
        <v>-8.71212121212121</v>
      </c>
      <c r="M66" s="47">
        <v>9.82914819622895</v>
      </c>
      <c r="N66" s="47">
        <v>72</v>
      </c>
      <c r="O66" s="47">
        <v>-13</v>
      </c>
      <c r="P66" s="47">
        <v>-15.2941176470588</v>
      </c>
      <c r="Q66" s="47">
        <v>6.36290848546871</v>
      </c>
      <c r="R66" s="47">
        <v>125</v>
      </c>
      <c r="S66" s="47">
        <v>-52</v>
      </c>
      <c r="T66" s="47">
        <v>-29.3785310734463</v>
      </c>
      <c r="U66" s="47">
        <v>6.03636110767709</v>
      </c>
      <c r="V66" s="47">
        <v>104</v>
      </c>
      <c r="W66" s="47">
        <v>-45</v>
      </c>
      <c r="X66" s="47">
        <v>-30.2013422818792</v>
      </c>
      <c r="Y66" s="47">
        <v>5.20933251920816</v>
      </c>
      <c r="Z66" s="47">
        <v>53</v>
      </c>
      <c r="AA66" s="47">
        <v>-3</v>
      </c>
      <c r="AB66" s="47">
        <v>-5.35714285714286</v>
      </c>
      <c r="AC66" s="47">
        <v>6.04814322003145</v>
      </c>
    </row>
    <row r="67" spans="1:29" ht="14.25" customHeight="1">
      <c r="A67" s="51" t="s">
        <v>78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0</v>
      </c>
      <c r="U67" s="49">
        <v>0</v>
      </c>
      <c r="V67" s="49">
        <v>0</v>
      </c>
      <c r="W67" s="49">
        <v>0</v>
      </c>
      <c r="X67" s="49">
        <v>0</v>
      </c>
      <c r="Y67" s="49">
        <v>0</v>
      </c>
      <c r="Z67" s="49">
        <v>0</v>
      </c>
      <c r="AA67" s="49">
        <v>0</v>
      </c>
      <c r="AB67" s="49">
        <v>0</v>
      </c>
      <c r="AC67" s="49">
        <v>0</v>
      </c>
    </row>
    <row r="68" spans="1:29" ht="11.25">
      <c r="A68" s="51" t="s">
        <v>79</v>
      </c>
      <c r="B68" s="47">
        <v>70</v>
      </c>
      <c r="C68" s="47">
        <v>0</v>
      </c>
      <c r="D68" s="47">
        <v>0</v>
      </c>
      <c r="E68" s="47">
        <v>7.78993006868493</v>
      </c>
      <c r="F68" s="47">
        <v>71</v>
      </c>
      <c r="G68" s="47">
        <v>-1</v>
      </c>
      <c r="H68" s="47">
        <v>-1.38888888888889</v>
      </c>
      <c r="I68" s="47">
        <v>7.45066557530157</v>
      </c>
      <c r="J68" s="47">
        <v>1613</v>
      </c>
      <c r="K68" s="47">
        <v>366</v>
      </c>
      <c r="L68" s="47">
        <v>29.3504410585405</v>
      </c>
      <c r="M68" s="47">
        <v>65.7859586743456</v>
      </c>
      <c r="N68" s="47">
        <v>126</v>
      </c>
      <c r="O68" s="47">
        <v>29</v>
      </c>
      <c r="P68" s="47">
        <v>29.8969072164948</v>
      </c>
      <c r="Q68" s="47">
        <v>11.1350898495702</v>
      </c>
      <c r="R68" s="47">
        <v>121</v>
      </c>
      <c r="S68" s="47">
        <v>-52</v>
      </c>
      <c r="T68" s="47">
        <v>-30.0578034682081</v>
      </c>
      <c r="U68" s="47">
        <v>5.84319755223143</v>
      </c>
      <c r="V68" s="47">
        <v>178</v>
      </c>
      <c r="W68" s="47">
        <v>45</v>
      </c>
      <c r="X68" s="47">
        <v>33.8345864661654</v>
      </c>
      <c r="Y68" s="47">
        <v>8.91597296556781</v>
      </c>
      <c r="Z68" s="47">
        <v>58</v>
      </c>
      <c r="AA68" s="47">
        <v>-10</v>
      </c>
      <c r="AB68" s="47">
        <v>-14.7058823529412</v>
      </c>
      <c r="AC68" s="47">
        <v>6.61872276909102</v>
      </c>
    </row>
    <row r="69" spans="1:29" ht="14.25" customHeight="1">
      <c r="A69" s="51" t="s">
        <v>80</v>
      </c>
      <c r="B69" s="47">
        <v>0</v>
      </c>
      <c r="C69" s="47">
        <v>0</v>
      </c>
      <c r="D69" s="47" t="s">
        <v>96</v>
      </c>
      <c r="E69" s="47">
        <v>0</v>
      </c>
      <c r="F69" s="47">
        <v>0</v>
      </c>
      <c r="G69" s="47">
        <v>0</v>
      </c>
      <c r="H69" s="47" t="s">
        <v>96</v>
      </c>
      <c r="I69" s="47">
        <v>0</v>
      </c>
      <c r="J69" s="47">
        <v>5</v>
      </c>
      <c r="K69" s="47">
        <v>-3</v>
      </c>
      <c r="L69" s="47">
        <v>-37.5</v>
      </c>
      <c r="M69" s="47">
        <v>0.203924236436285</v>
      </c>
      <c r="N69" s="47">
        <v>0</v>
      </c>
      <c r="O69" s="47">
        <v>0</v>
      </c>
      <c r="P69" s="47" t="s">
        <v>96</v>
      </c>
      <c r="Q69" s="47">
        <v>0</v>
      </c>
      <c r="R69" s="47">
        <v>0</v>
      </c>
      <c r="S69" s="47">
        <v>0</v>
      </c>
      <c r="T69" s="47" t="s">
        <v>96</v>
      </c>
      <c r="U69" s="47">
        <v>0</v>
      </c>
      <c r="V69" s="47">
        <v>0</v>
      </c>
      <c r="W69" s="47">
        <v>0</v>
      </c>
      <c r="X69" s="47" t="s">
        <v>96</v>
      </c>
      <c r="Y69" s="47">
        <v>0</v>
      </c>
      <c r="Z69" s="47">
        <v>0</v>
      </c>
      <c r="AA69" s="47">
        <v>0</v>
      </c>
      <c r="AB69" s="47" t="s">
        <v>96</v>
      </c>
      <c r="AC69" s="47">
        <v>0</v>
      </c>
    </row>
    <row r="70" spans="1:29" ht="15.75" customHeight="1">
      <c r="A70" s="50" t="s">
        <v>81</v>
      </c>
      <c r="B70" s="48">
        <v>6501</v>
      </c>
      <c r="C70" s="48">
        <v>-920</v>
      </c>
      <c r="D70" s="48">
        <v>-12.3972510443336</v>
      </c>
      <c r="E70" s="48">
        <v>723.461933950296</v>
      </c>
      <c r="F70" s="48">
        <v>7736</v>
      </c>
      <c r="G70" s="48">
        <v>760</v>
      </c>
      <c r="H70" s="48">
        <v>10.894495412844</v>
      </c>
      <c r="I70" s="48">
        <v>811.807730852576</v>
      </c>
      <c r="J70" s="48">
        <v>17398</v>
      </c>
      <c r="K70" s="48">
        <v>450</v>
      </c>
      <c r="L70" s="48">
        <v>2.65518055227755</v>
      </c>
      <c r="M70" s="48">
        <v>709.574773103698</v>
      </c>
      <c r="N70" s="48">
        <v>7878</v>
      </c>
      <c r="O70" s="48">
        <v>77</v>
      </c>
      <c r="P70" s="48">
        <v>0.987052941930522</v>
      </c>
      <c r="Q70" s="48">
        <v>696.208236785034</v>
      </c>
      <c r="R70" s="48">
        <v>13075</v>
      </c>
      <c r="S70" s="48">
        <v>-172</v>
      </c>
      <c r="T70" s="48">
        <v>-1.2984071865328</v>
      </c>
      <c r="U70" s="48">
        <v>631.403371863024</v>
      </c>
      <c r="V70" s="48">
        <v>13651</v>
      </c>
      <c r="W70" s="48">
        <v>-1923</v>
      </c>
      <c r="X70" s="48">
        <v>-12.3475022473353</v>
      </c>
      <c r="Y70" s="48">
        <v>683.774982881833</v>
      </c>
      <c r="Z70" s="48">
        <v>5990</v>
      </c>
      <c r="AA70" s="48">
        <v>-316</v>
      </c>
      <c r="AB70" s="48">
        <v>-5.01110053916905</v>
      </c>
      <c r="AC70" s="48">
        <v>683.554299773366</v>
      </c>
    </row>
    <row r="71" spans="1:29" ht="15.75" customHeight="1">
      <c r="A71" s="50" t="s">
        <v>82</v>
      </c>
      <c r="B71" s="48">
        <v>2010</v>
      </c>
      <c r="C71" s="48">
        <v>-345</v>
      </c>
      <c r="D71" s="48">
        <v>-14.6496815286624</v>
      </c>
      <c r="E71" s="48">
        <v>223.682277686524</v>
      </c>
      <c r="F71" s="48">
        <v>1980</v>
      </c>
      <c r="G71" s="48">
        <v>29</v>
      </c>
      <c r="H71" s="48">
        <v>1.48641722193747</v>
      </c>
      <c r="I71" s="48">
        <v>207.779124494325</v>
      </c>
      <c r="J71" s="48">
        <v>3774</v>
      </c>
      <c r="K71" s="48">
        <v>-248</v>
      </c>
      <c r="L71" s="48">
        <v>-6.16608652411735</v>
      </c>
      <c r="M71" s="48">
        <v>153.922013662108</v>
      </c>
      <c r="N71" s="48">
        <v>2039</v>
      </c>
      <c r="O71" s="48">
        <v>-124</v>
      </c>
      <c r="P71" s="48">
        <v>-5.73277854831253</v>
      </c>
      <c r="Q71" s="48">
        <v>180.194033359315</v>
      </c>
      <c r="R71" s="48">
        <v>3491</v>
      </c>
      <c r="S71" s="48">
        <v>-294</v>
      </c>
      <c r="T71" s="48">
        <v>-7.76750330250991</v>
      </c>
      <c r="U71" s="48">
        <v>168.583493015206</v>
      </c>
      <c r="V71" s="48">
        <v>4288</v>
      </c>
      <c r="W71" s="48">
        <v>-720</v>
      </c>
      <c r="X71" s="48">
        <v>-14.3769968051118</v>
      </c>
      <c r="Y71" s="48">
        <v>214.784786945813</v>
      </c>
      <c r="Z71" s="48">
        <v>1697</v>
      </c>
      <c r="AA71" s="48">
        <v>-222</v>
      </c>
      <c r="AB71" s="48">
        <v>-11.56852527358</v>
      </c>
      <c r="AC71" s="48">
        <v>193.654698950818</v>
      </c>
    </row>
    <row r="72" spans="1:29" ht="11.25">
      <c r="A72" s="52" t="s">
        <v>83</v>
      </c>
      <c r="B72" s="47">
        <v>173</v>
      </c>
      <c r="C72" s="47">
        <v>-103</v>
      </c>
      <c r="D72" s="47">
        <v>-37.3188405797101</v>
      </c>
      <c r="E72" s="47">
        <v>19.2522557411785</v>
      </c>
      <c r="F72" s="47">
        <v>144</v>
      </c>
      <c r="G72" s="47">
        <v>-54</v>
      </c>
      <c r="H72" s="47">
        <v>-27.2727272727273</v>
      </c>
      <c r="I72" s="47">
        <v>15.1112090541328</v>
      </c>
      <c r="J72" s="47">
        <v>343</v>
      </c>
      <c r="K72" s="47">
        <v>-162</v>
      </c>
      <c r="L72" s="47">
        <v>-32.0792079207921</v>
      </c>
      <c r="M72" s="47">
        <v>13.9892026195292</v>
      </c>
      <c r="N72" s="47">
        <v>164</v>
      </c>
      <c r="O72" s="47">
        <v>-86</v>
      </c>
      <c r="P72" s="47">
        <v>-34.4</v>
      </c>
      <c r="Q72" s="47">
        <v>14.4932915502343</v>
      </c>
      <c r="R72" s="47">
        <v>309</v>
      </c>
      <c r="S72" s="47">
        <v>-130</v>
      </c>
      <c r="T72" s="47">
        <v>-29.6127562642369</v>
      </c>
      <c r="U72" s="47">
        <v>14.9218846581778</v>
      </c>
      <c r="V72" s="47">
        <v>245</v>
      </c>
      <c r="W72" s="47">
        <v>-272</v>
      </c>
      <c r="X72" s="47">
        <v>-52.6112185686654</v>
      </c>
      <c r="Y72" s="47">
        <v>12.2719852615961</v>
      </c>
      <c r="Z72" s="47">
        <v>176</v>
      </c>
      <c r="AA72" s="47">
        <v>-85</v>
      </c>
      <c r="AB72" s="47">
        <v>-32.5670498084291</v>
      </c>
      <c r="AC72" s="47">
        <v>20.0844001268969</v>
      </c>
    </row>
    <row r="73" spans="1:29" ht="11.25">
      <c r="A73" s="53" t="s">
        <v>84</v>
      </c>
      <c r="B73" s="47">
        <v>422</v>
      </c>
      <c r="C73" s="47">
        <v>-63</v>
      </c>
      <c r="D73" s="47">
        <v>-12.9896907216495</v>
      </c>
      <c r="E73" s="47">
        <v>46.9621498426434</v>
      </c>
      <c r="F73" s="47">
        <v>676</v>
      </c>
      <c r="G73" s="47">
        <v>75</v>
      </c>
      <c r="H73" s="47">
        <v>12.4792013311148</v>
      </c>
      <c r="I73" s="47">
        <v>70.9387313930121</v>
      </c>
      <c r="J73" s="47">
        <v>622</v>
      </c>
      <c r="K73" s="47">
        <v>-36</v>
      </c>
      <c r="L73" s="47">
        <v>-5.47112462006079</v>
      </c>
      <c r="M73" s="47">
        <v>25.3681750126739</v>
      </c>
      <c r="N73" s="47">
        <v>538</v>
      </c>
      <c r="O73" s="47">
        <v>6</v>
      </c>
      <c r="P73" s="47">
        <v>1.12781954887218</v>
      </c>
      <c r="Q73" s="47">
        <v>47.5450661830856</v>
      </c>
      <c r="R73" s="47">
        <v>761</v>
      </c>
      <c r="S73" s="47">
        <v>-42</v>
      </c>
      <c r="T73" s="47">
        <v>-5.23038605230386</v>
      </c>
      <c r="U73" s="47">
        <v>36.7493664235381</v>
      </c>
      <c r="V73" s="47">
        <v>769</v>
      </c>
      <c r="W73" s="47">
        <v>52</v>
      </c>
      <c r="X73" s="47">
        <v>7.25244072524407</v>
      </c>
      <c r="Y73" s="47">
        <v>38.5190068006834</v>
      </c>
      <c r="Z73" s="47">
        <v>526</v>
      </c>
      <c r="AA73" s="47">
        <v>52</v>
      </c>
      <c r="AB73" s="47">
        <v>10.9704641350211</v>
      </c>
      <c r="AC73" s="47">
        <v>60.0249685610668</v>
      </c>
    </row>
    <row r="74" spans="1:29" ht="15.75" customHeight="1">
      <c r="A74" s="50" t="s">
        <v>85</v>
      </c>
      <c r="B74" s="48">
        <v>3013</v>
      </c>
      <c r="C74" s="48">
        <v>-529</v>
      </c>
      <c r="D74" s="48">
        <v>-14.9350649350649</v>
      </c>
      <c r="E74" s="48">
        <v>335.300847099253</v>
      </c>
      <c r="F74" s="48">
        <v>3380</v>
      </c>
      <c r="G74" s="48">
        <v>494</v>
      </c>
      <c r="H74" s="48">
        <v>17.1171171171171</v>
      </c>
      <c r="I74" s="48">
        <v>354.693656965061</v>
      </c>
      <c r="J74" s="48">
        <v>8009</v>
      </c>
      <c r="K74" s="48">
        <v>181</v>
      </c>
      <c r="L74" s="48">
        <v>2.3122125702606</v>
      </c>
      <c r="M74" s="48">
        <v>326.645841923642</v>
      </c>
      <c r="N74" s="48">
        <v>3955</v>
      </c>
      <c r="O74" s="48">
        <v>217</v>
      </c>
      <c r="P74" s="48">
        <v>5.80524344569288</v>
      </c>
      <c r="Q74" s="48">
        <v>349.518098055955</v>
      </c>
      <c r="R74" s="48">
        <v>5822</v>
      </c>
      <c r="S74" s="48">
        <v>81</v>
      </c>
      <c r="T74" s="48">
        <v>1.41090402368925</v>
      </c>
      <c r="U74" s="48">
        <v>281.149554951168</v>
      </c>
      <c r="V74" s="48">
        <v>5538</v>
      </c>
      <c r="W74" s="48">
        <v>-276</v>
      </c>
      <c r="X74" s="48">
        <v>-4.74716202270382</v>
      </c>
      <c r="Y74" s="48">
        <v>277.396956647835</v>
      </c>
      <c r="Z74" s="48">
        <v>2795</v>
      </c>
      <c r="AA74" s="48">
        <v>156</v>
      </c>
      <c r="AB74" s="48">
        <v>5.91133004926108</v>
      </c>
      <c r="AC74" s="48">
        <v>318.9539679243</v>
      </c>
    </row>
    <row r="75" spans="1:44" s="18" customFormat="1" ht="11.25">
      <c r="A75" s="52" t="s">
        <v>86</v>
      </c>
      <c r="B75" s="47">
        <v>939</v>
      </c>
      <c r="C75" s="47">
        <v>-21</v>
      </c>
      <c r="D75" s="47">
        <v>-2.1875</v>
      </c>
      <c r="E75" s="47">
        <v>104.496347635645</v>
      </c>
      <c r="F75" s="47">
        <v>200</v>
      </c>
      <c r="G75" s="47">
        <v>41</v>
      </c>
      <c r="H75" s="47">
        <v>25.7861635220126</v>
      </c>
      <c r="I75" s="47">
        <v>20.9877903529622</v>
      </c>
      <c r="J75" s="47">
        <v>610</v>
      </c>
      <c r="K75" s="47">
        <v>37</v>
      </c>
      <c r="L75" s="47">
        <v>6.45724258289703</v>
      </c>
      <c r="M75" s="47">
        <v>24.8787568452268</v>
      </c>
      <c r="N75" s="47">
        <v>216</v>
      </c>
      <c r="O75" s="47">
        <v>-10</v>
      </c>
      <c r="P75" s="47">
        <v>-4.42477876106195</v>
      </c>
      <c r="Q75" s="47">
        <v>19.0887254564061</v>
      </c>
      <c r="R75" s="47">
        <v>378</v>
      </c>
      <c r="S75" s="47">
        <v>36</v>
      </c>
      <c r="T75" s="47">
        <v>10.5263157894737</v>
      </c>
      <c r="U75" s="47">
        <v>18.2539559896155</v>
      </c>
      <c r="V75" s="47">
        <v>554</v>
      </c>
      <c r="W75" s="47">
        <v>283</v>
      </c>
      <c r="X75" s="47">
        <v>104.428044280443</v>
      </c>
      <c r="Y75" s="47">
        <v>27.7497136119358</v>
      </c>
      <c r="Z75" s="47">
        <v>169</v>
      </c>
      <c r="AA75" s="47">
        <v>-22</v>
      </c>
      <c r="AB75" s="47">
        <v>-11.5183246073298</v>
      </c>
      <c r="AC75" s="47">
        <v>19.2855887582135</v>
      </c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8"/>
      <c r="AO75" s="8"/>
      <c r="AP75" s="8"/>
      <c r="AQ75" s="8"/>
      <c r="AR75" s="8"/>
    </row>
    <row r="76" spans="1:44" s="18" customFormat="1" ht="11.25">
      <c r="A76" s="53" t="s">
        <v>87</v>
      </c>
      <c r="B76" s="47">
        <v>2059</v>
      </c>
      <c r="C76" s="47">
        <v>-509</v>
      </c>
      <c r="D76" s="47">
        <v>-19.8208722741433</v>
      </c>
      <c r="E76" s="47">
        <v>229.135228734604</v>
      </c>
      <c r="F76" s="47">
        <v>3166</v>
      </c>
      <c r="G76" s="47">
        <v>449</v>
      </c>
      <c r="H76" s="47">
        <v>16.5255796834744</v>
      </c>
      <c r="I76" s="47">
        <v>332.236721287391</v>
      </c>
      <c r="J76" s="47">
        <v>7382</v>
      </c>
      <c r="K76" s="47">
        <v>149</v>
      </c>
      <c r="L76" s="47">
        <v>2.06000276510438</v>
      </c>
      <c r="M76" s="47">
        <v>301.073742674532</v>
      </c>
      <c r="N76" s="47">
        <v>3719</v>
      </c>
      <c r="O76" s="47">
        <v>215</v>
      </c>
      <c r="P76" s="47">
        <v>6.13584474885845</v>
      </c>
      <c r="Q76" s="47">
        <v>328.661898020252</v>
      </c>
      <c r="R76" s="47">
        <v>5416</v>
      </c>
      <c r="S76" s="47">
        <v>43</v>
      </c>
      <c r="T76" s="47">
        <v>0.800297785222408</v>
      </c>
      <c r="U76" s="47">
        <v>261.543454073433</v>
      </c>
      <c r="V76" s="47">
        <v>4958</v>
      </c>
      <c r="W76" s="47">
        <v>-566</v>
      </c>
      <c r="X76" s="47">
        <v>-10.2461984069515</v>
      </c>
      <c r="Y76" s="47">
        <v>248.344909906097</v>
      </c>
      <c r="Z76" s="47">
        <v>2610</v>
      </c>
      <c r="AA76" s="47">
        <v>169</v>
      </c>
      <c r="AB76" s="47">
        <v>6.92339205243753</v>
      </c>
      <c r="AC76" s="47">
        <v>297.842524609096</v>
      </c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8"/>
      <c r="AO76" s="8"/>
      <c r="AP76" s="8"/>
      <c r="AQ76" s="8"/>
      <c r="AR76" s="8"/>
    </row>
    <row r="77" spans="1:44" s="18" customFormat="1" ht="15.75" customHeight="1">
      <c r="A77" s="50" t="s">
        <v>88</v>
      </c>
      <c r="B77" s="48">
        <v>94</v>
      </c>
      <c r="C77" s="48">
        <v>7</v>
      </c>
      <c r="D77" s="48">
        <v>8.04597701149425</v>
      </c>
      <c r="E77" s="48">
        <v>10.4607632350912</v>
      </c>
      <c r="F77" s="48">
        <v>72</v>
      </c>
      <c r="G77" s="48">
        <v>-69</v>
      </c>
      <c r="H77" s="48">
        <v>-48.936170212766</v>
      </c>
      <c r="I77" s="48">
        <v>7.55560452706638</v>
      </c>
      <c r="J77" s="48">
        <v>294</v>
      </c>
      <c r="K77" s="48">
        <v>9</v>
      </c>
      <c r="L77" s="48">
        <v>3.15789473684211</v>
      </c>
      <c r="M77" s="48">
        <v>11.9907451024536</v>
      </c>
      <c r="N77" s="48">
        <v>98</v>
      </c>
      <c r="O77" s="48">
        <v>-34</v>
      </c>
      <c r="P77" s="48">
        <v>-25.7575757575758</v>
      </c>
      <c r="Q77" s="48">
        <v>8.66062543855463</v>
      </c>
      <c r="R77" s="48">
        <v>153</v>
      </c>
      <c r="S77" s="48">
        <v>-12</v>
      </c>
      <c r="T77" s="48">
        <v>-7.27272727272727</v>
      </c>
      <c r="U77" s="48">
        <v>7.38850599579676</v>
      </c>
      <c r="V77" s="48">
        <v>235</v>
      </c>
      <c r="W77" s="48">
        <v>-41</v>
      </c>
      <c r="X77" s="48">
        <v>-14.8550724637681</v>
      </c>
      <c r="Y77" s="48">
        <v>11.77108790398</v>
      </c>
      <c r="Z77" s="48">
        <v>88</v>
      </c>
      <c r="AA77" s="48">
        <v>-11</v>
      </c>
      <c r="AB77" s="48">
        <v>-11.1111111111111</v>
      </c>
      <c r="AC77" s="48">
        <v>10.0422000634484</v>
      </c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8"/>
      <c r="AO77" s="8"/>
      <c r="AP77" s="8"/>
      <c r="AQ77" s="8"/>
      <c r="AR77" s="8"/>
    </row>
    <row r="78" spans="1:44" s="18" customFormat="1" ht="15.75" customHeight="1">
      <c r="A78" s="50" t="s">
        <v>89</v>
      </c>
      <c r="B78" s="48">
        <v>109</v>
      </c>
      <c r="C78" s="48">
        <v>37</v>
      </c>
      <c r="D78" s="48">
        <v>51.3888888888889</v>
      </c>
      <c r="E78" s="48">
        <v>12.1300339640951</v>
      </c>
      <c r="F78" s="48">
        <v>240</v>
      </c>
      <c r="G78" s="48">
        <v>57</v>
      </c>
      <c r="H78" s="48">
        <v>31.1475409836066</v>
      </c>
      <c r="I78" s="48">
        <v>25.1853484235546</v>
      </c>
      <c r="J78" s="48">
        <v>951</v>
      </c>
      <c r="K78" s="48">
        <v>300</v>
      </c>
      <c r="L78" s="48">
        <v>46.0829493087558</v>
      </c>
      <c r="M78" s="48">
        <v>38.7863897701815</v>
      </c>
      <c r="N78" s="48">
        <v>281</v>
      </c>
      <c r="O78" s="48">
        <v>-2</v>
      </c>
      <c r="P78" s="48">
        <v>-0.706713780918728</v>
      </c>
      <c r="Q78" s="48">
        <v>24.8330178391209</v>
      </c>
      <c r="R78" s="48">
        <v>368</v>
      </c>
      <c r="S78" s="48">
        <v>-46</v>
      </c>
      <c r="T78" s="48">
        <v>-11.1111111111111</v>
      </c>
      <c r="U78" s="48">
        <v>17.7710471010014</v>
      </c>
      <c r="V78" s="48">
        <v>360</v>
      </c>
      <c r="W78" s="48">
        <v>70</v>
      </c>
      <c r="X78" s="48">
        <v>24.1379310344828</v>
      </c>
      <c r="Y78" s="48">
        <v>18.0323048741821</v>
      </c>
      <c r="Z78" s="48">
        <v>0</v>
      </c>
      <c r="AA78" s="48">
        <v>-3</v>
      </c>
      <c r="AB78" s="48">
        <v>-100</v>
      </c>
      <c r="AC78" s="48">
        <v>0</v>
      </c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8"/>
      <c r="AO78" s="8"/>
      <c r="AP78" s="8"/>
      <c r="AQ78" s="8"/>
      <c r="AR78" s="8"/>
    </row>
    <row r="79" spans="1:44" s="18" customFormat="1" ht="15.75" customHeight="1">
      <c r="A79" s="50" t="s">
        <v>90</v>
      </c>
      <c r="B79" s="48">
        <v>413</v>
      </c>
      <c r="C79" s="48">
        <v>-33</v>
      </c>
      <c r="D79" s="48">
        <v>-7.39910313901345</v>
      </c>
      <c r="E79" s="48">
        <v>45.9605874052411</v>
      </c>
      <c r="F79" s="48">
        <v>1006</v>
      </c>
      <c r="G79" s="48">
        <v>174</v>
      </c>
      <c r="H79" s="48">
        <v>20.9134615384615</v>
      </c>
      <c r="I79" s="48">
        <v>105.5685854754</v>
      </c>
      <c r="J79" s="48">
        <v>618</v>
      </c>
      <c r="K79" s="48">
        <v>-16</v>
      </c>
      <c r="L79" s="48">
        <v>-2.52365930599369</v>
      </c>
      <c r="M79" s="48">
        <v>25.2050356235249</v>
      </c>
      <c r="N79" s="48">
        <v>230</v>
      </c>
      <c r="O79" s="48">
        <v>49</v>
      </c>
      <c r="P79" s="48">
        <v>27.0718232044199</v>
      </c>
      <c r="Q79" s="48">
        <v>20.3259576619139</v>
      </c>
      <c r="R79" s="48">
        <v>883</v>
      </c>
      <c r="S79" s="48">
        <v>31</v>
      </c>
      <c r="T79" s="48">
        <v>3.63849765258216</v>
      </c>
      <c r="U79" s="48">
        <v>42.640854864631</v>
      </c>
      <c r="V79" s="48">
        <v>454</v>
      </c>
      <c r="W79" s="48">
        <v>8</v>
      </c>
      <c r="X79" s="48">
        <v>1.79372197309417</v>
      </c>
      <c r="Y79" s="48">
        <v>22.7407400357741</v>
      </c>
      <c r="Z79" s="48">
        <v>543</v>
      </c>
      <c r="AA79" s="48">
        <v>-267</v>
      </c>
      <c r="AB79" s="48">
        <v>-32.962962962963</v>
      </c>
      <c r="AC79" s="48">
        <v>61.9649390278694</v>
      </c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8"/>
      <c r="AO79" s="8"/>
      <c r="AP79" s="8"/>
      <c r="AQ79" s="8"/>
      <c r="AR79" s="8"/>
    </row>
    <row r="80" spans="1:44" s="18" customFormat="1" ht="15.75" customHeight="1">
      <c r="A80" s="50" t="s">
        <v>91</v>
      </c>
      <c r="B80" s="48">
        <v>862</v>
      </c>
      <c r="C80" s="48">
        <v>-57</v>
      </c>
      <c r="D80" s="48">
        <v>-6.20239390642002</v>
      </c>
      <c r="E80" s="48">
        <v>95.9274245600915</v>
      </c>
      <c r="F80" s="48">
        <v>1058</v>
      </c>
      <c r="G80" s="48">
        <v>75</v>
      </c>
      <c r="H80" s="48">
        <v>7.62970498474059</v>
      </c>
      <c r="I80" s="48">
        <v>111.02541096717</v>
      </c>
      <c r="J80" s="48">
        <v>3752</v>
      </c>
      <c r="K80" s="48">
        <v>224</v>
      </c>
      <c r="L80" s="48">
        <v>6.34920634920635</v>
      </c>
      <c r="M80" s="48">
        <v>153.024747021788</v>
      </c>
      <c r="N80" s="48">
        <v>1275</v>
      </c>
      <c r="O80" s="48">
        <v>-29</v>
      </c>
      <c r="P80" s="48">
        <v>-2.2239263803681</v>
      </c>
      <c r="Q80" s="48">
        <v>112.676504430175</v>
      </c>
      <c r="R80" s="48">
        <v>2358</v>
      </c>
      <c r="S80" s="48">
        <v>68</v>
      </c>
      <c r="T80" s="48">
        <v>2.96943231441048</v>
      </c>
      <c r="U80" s="48">
        <v>113.869915935221</v>
      </c>
      <c r="V80" s="48">
        <v>2776</v>
      </c>
      <c r="W80" s="48">
        <v>-964</v>
      </c>
      <c r="X80" s="48">
        <v>-25.7754010695187</v>
      </c>
      <c r="Y80" s="48">
        <v>139.049106474249</v>
      </c>
      <c r="Z80" s="48">
        <v>867</v>
      </c>
      <c r="AA80" s="48">
        <v>31</v>
      </c>
      <c r="AB80" s="48">
        <v>3.70813397129187</v>
      </c>
      <c r="AC80" s="48">
        <v>98.9384938069296</v>
      </c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8"/>
      <c r="AO80" s="8"/>
      <c r="AP80" s="8"/>
      <c r="AQ80" s="8"/>
      <c r="AR80" s="8"/>
    </row>
    <row r="81" spans="1:44" s="18" customFormat="1" ht="11.25">
      <c r="A81" s="52" t="s">
        <v>92</v>
      </c>
      <c r="B81" s="47">
        <v>12</v>
      </c>
      <c r="C81" s="47">
        <v>-11</v>
      </c>
      <c r="D81" s="47">
        <v>-47.8260869565217</v>
      </c>
      <c r="E81" s="47">
        <v>1.33541658320313</v>
      </c>
      <c r="F81" s="47">
        <v>11</v>
      </c>
      <c r="G81" s="47">
        <v>-1</v>
      </c>
      <c r="H81" s="47">
        <v>-8.33333333333333</v>
      </c>
      <c r="I81" s="47">
        <v>1.15432846941292</v>
      </c>
      <c r="J81" s="47">
        <v>163</v>
      </c>
      <c r="K81" s="47">
        <v>40</v>
      </c>
      <c r="L81" s="47">
        <v>32.520325203252</v>
      </c>
      <c r="M81" s="47">
        <v>6.6479301078229</v>
      </c>
      <c r="N81" s="47">
        <v>31</v>
      </c>
      <c r="O81" s="47">
        <v>-9</v>
      </c>
      <c r="P81" s="47">
        <v>-22.5</v>
      </c>
      <c r="Q81" s="47">
        <v>2.73958559791014</v>
      </c>
      <c r="R81" s="47">
        <v>351</v>
      </c>
      <c r="S81" s="47">
        <v>-32</v>
      </c>
      <c r="T81" s="47">
        <v>-8.35509138381201</v>
      </c>
      <c r="U81" s="47">
        <v>16.9501019903573</v>
      </c>
      <c r="V81" s="47">
        <v>780</v>
      </c>
      <c r="W81" s="47">
        <v>-328</v>
      </c>
      <c r="X81" s="47">
        <v>-29.6028880866426</v>
      </c>
      <c r="Y81" s="47">
        <v>39.0699938940612</v>
      </c>
      <c r="Z81" s="47">
        <v>15</v>
      </c>
      <c r="AA81" s="47">
        <v>6</v>
      </c>
      <c r="AB81" s="47">
        <v>66.6666666666667</v>
      </c>
      <c r="AC81" s="47">
        <v>1.71173864717871</v>
      </c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8"/>
      <c r="AO81" s="8"/>
      <c r="AP81" s="8"/>
      <c r="AQ81" s="8"/>
      <c r="AR81" s="8"/>
    </row>
    <row r="82" spans="1:44" s="18" customFormat="1" ht="11.25">
      <c r="A82" s="53" t="s">
        <v>93</v>
      </c>
      <c r="B82" s="47">
        <v>34</v>
      </c>
      <c r="C82" s="47">
        <v>-47</v>
      </c>
      <c r="D82" s="47">
        <v>-58.0246913580247</v>
      </c>
      <c r="E82" s="47">
        <v>3.78368031907554</v>
      </c>
      <c r="F82" s="47">
        <v>25</v>
      </c>
      <c r="G82" s="47">
        <v>5</v>
      </c>
      <c r="H82" s="47">
        <v>25</v>
      </c>
      <c r="I82" s="47">
        <v>2.62347379412027</v>
      </c>
      <c r="J82" s="47">
        <v>54</v>
      </c>
      <c r="K82" s="47">
        <v>19</v>
      </c>
      <c r="L82" s="47">
        <v>54.2857142857143</v>
      </c>
      <c r="M82" s="47">
        <v>2.20238175351188</v>
      </c>
      <c r="N82" s="47">
        <v>9</v>
      </c>
      <c r="O82" s="47">
        <v>-11</v>
      </c>
      <c r="P82" s="47">
        <v>-55</v>
      </c>
      <c r="Q82" s="47">
        <v>0.795363560683588</v>
      </c>
      <c r="R82" s="47">
        <v>16</v>
      </c>
      <c r="S82" s="47">
        <v>-27</v>
      </c>
      <c r="T82" s="47">
        <v>-62.7906976744186</v>
      </c>
      <c r="U82" s="47">
        <v>0.772654221782668</v>
      </c>
      <c r="V82" s="47">
        <v>22</v>
      </c>
      <c r="W82" s="47">
        <v>-3</v>
      </c>
      <c r="X82" s="47">
        <v>-12</v>
      </c>
      <c r="Y82" s="47">
        <v>1.10197418675557</v>
      </c>
      <c r="Z82" s="47">
        <v>23</v>
      </c>
      <c r="AA82" s="47">
        <v>-4</v>
      </c>
      <c r="AB82" s="47">
        <v>-14.8148148148148</v>
      </c>
      <c r="AC82" s="47">
        <v>2.62466592567403</v>
      </c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8"/>
      <c r="AO82" s="8"/>
      <c r="AP82" s="8"/>
      <c r="AQ82" s="8"/>
      <c r="AR82" s="8"/>
    </row>
    <row r="83" spans="1:44" s="18" customFormat="1" ht="11.25">
      <c r="A83" s="53" t="s">
        <v>94</v>
      </c>
      <c r="B83" s="47">
        <v>163</v>
      </c>
      <c r="C83" s="47">
        <v>-7</v>
      </c>
      <c r="D83" s="47">
        <v>-4.11764705882353</v>
      </c>
      <c r="E83" s="47">
        <v>18.1394085885092</v>
      </c>
      <c r="F83" s="47">
        <v>209</v>
      </c>
      <c r="G83" s="47">
        <v>18</v>
      </c>
      <c r="H83" s="47">
        <v>9.42408376963351</v>
      </c>
      <c r="I83" s="47">
        <v>21.9322409188455</v>
      </c>
      <c r="J83" s="47">
        <v>777</v>
      </c>
      <c r="K83" s="47">
        <v>155</v>
      </c>
      <c r="L83" s="47">
        <v>24.91961414791</v>
      </c>
      <c r="M83" s="47">
        <v>31.6898263421987</v>
      </c>
      <c r="N83" s="47">
        <v>219</v>
      </c>
      <c r="O83" s="47">
        <v>-3</v>
      </c>
      <c r="P83" s="47">
        <v>-1.35135135135135</v>
      </c>
      <c r="Q83" s="47">
        <v>19.3538466433007</v>
      </c>
      <c r="R83" s="47">
        <v>297</v>
      </c>
      <c r="S83" s="47">
        <v>6</v>
      </c>
      <c r="T83" s="47">
        <v>2.06185567010309</v>
      </c>
      <c r="U83" s="47">
        <v>14.3423939918408</v>
      </c>
      <c r="V83" s="47">
        <v>330</v>
      </c>
      <c r="W83" s="47">
        <v>-49</v>
      </c>
      <c r="X83" s="47">
        <v>-12.9287598944591</v>
      </c>
      <c r="Y83" s="47">
        <v>16.5296128013336</v>
      </c>
      <c r="Z83" s="47">
        <v>173</v>
      </c>
      <c r="AA83" s="47">
        <v>8</v>
      </c>
      <c r="AB83" s="47">
        <v>4.84848484848485</v>
      </c>
      <c r="AC83" s="47">
        <v>19.7420523974611</v>
      </c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8"/>
      <c r="AO83" s="8"/>
      <c r="AP83" s="8"/>
      <c r="AQ83" s="8"/>
      <c r="AR83" s="8"/>
    </row>
    <row r="84" spans="1:44" s="18" customFormat="1" ht="11.25">
      <c r="A84" s="53" t="s">
        <v>95</v>
      </c>
      <c r="B84" s="47">
        <v>116</v>
      </c>
      <c r="C84" s="47">
        <v>69</v>
      </c>
      <c r="D84" s="47">
        <v>146.808510638298</v>
      </c>
      <c r="E84" s="47">
        <v>12.9090269709636</v>
      </c>
      <c r="F84" s="47">
        <v>58</v>
      </c>
      <c r="G84" s="47">
        <v>-15</v>
      </c>
      <c r="H84" s="47">
        <v>-20.5479452054795</v>
      </c>
      <c r="I84" s="47">
        <v>6.08645920235903</v>
      </c>
      <c r="J84" s="47">
        <v>212</v>
      </c>
      <c r="K84" s="47">
        <v>65</v>
      </c>
      <c r="L84" s="47">
        <v>44.2176870748299</v>
      </c>
      <c r="M84" s="47">
        <v>8.6463876248985</v>
      </c>
      <c r="N84" s="47">
        <v>92</v>
      </c>
      <c r="O84" s="47">
        <v>13</v>
      </c>
      <c r="P84" s="47">
        <v>16.4556962025316</v>
      </c>
      <c r="Q84" s="47">
        <v>8.13038306476557</v>
      </c>
      <c r="R84" s="47">
        <v>114</v>
      </c>
      <c r="S84" s="47">
        <v>-63</v>
      </c>
      <c r="T84" s="47">
        <v>-35.5932203389831</v>
      </c>
      <c r="U84" s="47">
        <v>5.50516133020151</v>
      </c>
      <c r="V84" s="47">
        <v>229</v>
      </c>
      <c r="W84" s="47">
        <v>34</v>
      </c>
      <c r="X84" s="47">
        <v>17.4358974358974</v>
      </c>
      <c r="Y84" s="47">
        <v>11.4705494894103</v>
      </c>
      <c r="Z84" s="47">
        <v>71</v>
      </c>
      <c r="AA84" s="47">
        <v>-26</v>
      </c>
      <c r="AB84" s="47">
        <v>-26.8041237113402</v>
      </c>
      <c r="AC84" s="47">
        <v>8.10222959664591</v>
      </c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8"/>
      <c r="AO84" s="8"/>
      <c r="AP84" s="8"/>
      <c r="AQ84" s="8"/>
      <c r="AR84" s="8"/>
    </row>
    <row r="85" spans="1:44" s="18" customFormat="1" ht="12.75" customHeight="1">
      <c r="A85" s="42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8"/>
      <c r="AO85" s="8"/>
      <c r="AP85" s="8"/>
      <c r="AQ85" s="8"/>
      <c r="AR85" s="8"/>
    </row>
    <row r="86" spans="1:44" s="18" customFormat="1" ht="12.75" customHeight="1">
      <c r="A86" s="42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8"/>
      <c r="AO86" s="8"/>
      <c r="AP86" s="8"/>
      <c r="AQ86" s="8"/>
      <c r="AR86" s="8"/>
    </row>
    <row r="87" spans="1:39" s="18" customFormat="1" ht="12.75" customHeight="1">
      <c r="A87" s="45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4"/>
      <c r="AE87" s="44"/>
      <c r="AF87" s="44"/>
      <c r="AG87" s="44"/>
      <c r="AH87" s="44"/>
      <c r="AI87" s="44"/>
      <c r="AJ87" s="44"/>
      <c r="AK87" s="44"/>
      <c r="AL87" s="44"/>
      <c r="AM87" s="44"/>
    </row>
    <row r="88" spans="1:39" s="18" customFormat="1" ht="12.75" customHeight="1">
      <c r="A88" s="42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4"/>
      <c r="AE88" s="44"/>
      <c r="AF88" s="44"/>
      <c r="AG88" s="44"/>
      <c r="AH88" s="44"/>
      <c r="AI88" s="44"/>
      <c r="AJ88" s="44"/>
      <c r="AK88" s="44"/>
      <c r="AL88" s="44"/>
      <c r="AM88" s="44"/>
    </row>
    <row r="89" spans="1:44" s="18" customFormat="1" ht="12.75" customHeight="1">
      <c r="A89" s="42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8"/>
      <c r="AO89" s="8"/>
      <c r="AP89" s="8"/>
      <c r="AQ89" s="8"/>
      <c r="AR89" s="8"/>
    </row>
    <row r="90" spans="1:44" s="18" customFormat="1" ht="12.75" customHeight="1">
      <c r="A90" s="42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8"/>
      <c r="AO90" s="8"/>
      <c r="AP90" s="8"/>
      <c r="AQ90" s="8"/>
      <c r="AR90" s="8"/>
    </row>
    <row r="91" spans="1:44" s="18" customFormat="1" ht="12.75" customHeight="1">
      <c r="A91" s="42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8"/>
      <c r="AO91" s="8"/>
      <c r="AP91" s="8"/>
      <c r="AQ91" s="8"/>
      <c r="AR91" s="8"/>
    </row>
    <row r="92" spans="1:44" s="18" customFormat="1" ht="12.75" customHeight="1">
      <c r="A92" s="42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8"/>
      <c r="AO92" s="8"/>
      <c r="AP92" s="8"/>
      <c r="AQ92" s="8"/>
      <c r="AR92" s="8"/>
    </row>
    <row r="93" spans="1:44" s="22" customFormat="1" ht="12.75" customHeight="1">
      <c r="A93" s="42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8"/>
      <c r="AO93" s="8"/>
      <c r="AP93" s="8"/>
      <c r="AQ93" s="8"/>
      <c r="AR93" s="8"/>
    </row>
    <row r="94" spans="1:44" s="18" customFormat="1" ht="12.75" customHeight="1">
      <c r="A94" s="42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8"/>
      <c r="AO94" s="8"/>
      <c r="AP94" s="8"/>
      <c r="AQ94" s="8"/>
      <c r="AR94" s="8"/>
    </row>
    <row r="95" spans="1:44" s="18" customFormat="1" ht="12.75" customHeight="1">
      <c r="A95" s="42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8"/>
      <c r="AO95" s="8"/>
      <c r="AP95" s="8"/>
      <c r="AQ95" s="8"/>
      <c r="AR95" s="8"/>
    </row>
    <row r="96" spans="1:44" s="18" customFormat="1" ht="12.75" customHeight="1">
      <c r="A96" s="42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8"/>
      <c r="AO96" s="8"/>
      <c r="AP96" s="8"/>
      <c r="AQ96" s="8"/>
      <c r="AR96" s="8"/>
    </row>
    <row r="97" spans="1:44" s="18" customFormat="1" ht="12.75" customHeight="1">
      <c r="A97" s="42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8"/>
      <c r="AO97" s="8"/>
      <c r="AP97" s="8"/>
      <c r="AQ97" s="8"/>
      <c r="AR97" s="8"/>
    </row>
    <row r="98" spans="1:44" s="18" customFormat="1" ht="12.75" customHeight="1">
      <c r="A98" s="42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8"/>
      <c r="AO98" s="8"/>
      <c r="AP98" s="8"/>
      <c r="AQ98" s="8"/>
      <c r="AR98" s="8"/>
    </row>
    <row r="99" spans="1:44" s="18" customFormat="1" ht="12.75" customHeight="1">
      <c r="A99" s="42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8"/>
      <c r="AO99" s="8"/>
      <c r="AP99" s="8"/>
      <c r="AQ99" s="8"/>
      <c r="AR99" s="8"/>
    </row>
    <row r="100" spans="1:44" s="18" customFormat="1" ht="12.75" customHeight="1">
      <c r="A100" s="42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8"/>
      <c r="AO100" s="8"/>
      <c r="AP100" s="8"/>
      <c r="AQ100" s="8"/>
      <c r="AR100" s="8"/>
    </row>
    <row r="101" spans="1:44" s="22" customFormat="1" ht="12.75" customHeight="1">
      <c r="A101" s="42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8"/>
      <c r="AO101" s="8"/>
      <c r="AP101" s="8"/>
      <c r="AQ101" s="8"/>
      <c r="AR101" s="8"/>
    </row>
    <row r="102" spans="1:44" s="18" customFormat="1" ht="12.75" customHeight="1">
      <c r="A102" s="42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8"/>
      <c r="AO102" s="8"/>
      <c r="AP102" s="8"/>
      <c r="AQ102" s="8"/>
      <c r="AR102" s="8"/>
    </row>
    <row r="103" spans="1:44" s="18" customFormat="1" ht="12.75" customHeight="1">
      <c r="A103" s="42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8"/>
      <c r="AO103" s="8"/>
      <c r="AP103" s="8"/>
      <c r="AQ103" s="8"/>
      <c r="AR103" s="8"/>
    </row>
    <row r="104" spans="1:44" s="18" customFormat="1" ht="12.75" customHeight="1">
      <c r="A104" s="42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8"/>
      <c r="AO104" s="8"/>
      <c r="AP104" s="8"/>
      <c r="AQ104" s="8"/>
      <c r="AR104" s="8"/>
    </row>
    <row r="105" spans="1:44" s="18" customFormat="1" ht="12.75" customHeight="1">
      <c r="A105" s="42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8"/>
      <c r="AO105" s="8"/>
      <c r="AP105" s="8"/>
      <c r="AQ105" s="8"/>
      <c r="AR105" s="8"/>
    </row>
    <row r="106" spans="1:44" s="18" customFormat="1" ht="12.75" customHeight="1">
      <c r="A106" s="42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8"/>
      <c r="AO106" s="8"/>
      <c r="AP106" s="8"/>
      <c r="AQ106" s="8"/>
      <c r="AR106" s="8"/>
    </row>
    <row r="107" spans="1:44" s="18" customFormat="1" ht="12.75" customHeight="1">
      <c r="A107" s="42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8"/>
      <c r="AO107" s="8"/>
      <c r="AP107" s="8"/>
      <c r="AQ107" s="8"/>
      <c r="AR107" s="8"/>
    </row>
    <row r="108" spans="1:44" s="18" customFormat="1" ht="12.75" customHeight="1">
      <c r="A108" s="42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8"/>
      <c r="AO108" s="8"/>
      <c r="AP108" s="8"/>
      <c r="AQ108" s="8"/>
      <c r="AR108" s="8"/>
    </row>
    <row r="109" spans="1:44" s="18" customFormat="1" ht="12.75" customHeight="1">
      <c r="A109" s="42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8"/>
      <c r="AO109" s="8"/>
      <c r="AP109" s="8"/>
      <c r="AQ109" s="8"/>
      <c r="AR109" s="8"/>
    </row>
    <row r="110" spans="1:44" s="18" customFormat="1" ht="12.75" customHeight="1">
      <c r="A110" s="42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8"/>
      <c r="AO110" s="8"/>
      <c r="AP110" s="8"/>
      <c r="AQ110" s="8"/>
      <c r="AR110" s="8"/>
    </row>
    <row r="111" spans="1:44" s="22" customFormat="1" ht="12.75" customHeight="1">
      <c r="A111" s="42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8"/>
      <c r="AO111" s="8"/>
      <c r="AP111" s="8"/>
      <c r="AQ111" s="8"/>
      <c r="AR111" s="8"/>
    </row>
    <row r="112" spans="1:44" s="18" customFormat="1" ht="12.75" customHeight="1">
      <c r="A112" s="42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8"/>
      <c r="AO112" s="8"/>
      <c r="AP112" s="8"/>
      <c r="AQ112" s="8"/>
      <c r="AR112" s="8"/>
    </row>
    <row r="113" spans="1:44" s="18" customFormat="1" ht="12.75" customHeight="1">
      <c r="A113" s="42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8"/>
      <c r="AO113" s="8"/>
      <c r="AP113" s="8"/>
      <c r="AQ113" s="8"/>
      <c r="AR113" s="8"/>
    </row>
    <row r="114" spans="1:44" s="18" customFormat="1" ht="12.75" customHeight="1">
      <c r="A114" s="42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8"/>
      <c r="AO114" s="8"/>
      <c r="AP114" s="8"/>
      <c r="AQ114" s="8"/>
      <c r="AR114" s="8"/>
    </row>
    <row r="115" spans="1:44" s="22" customFormat="1" ht="12.75" customHeight="1">
      <c r="A115" s="42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8"/>
      <c r="AO115" s="8"/>
      <c r="AP115" s="8"/>
      <c r="AQ115" s="8"/>
      <c r="AR115" s="8"/>
    </row>
    <row r="116" spans="1:44" s="18" customFormat="1" ht="12.75" customHeight="1">
      <c r="A116" s="42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8"/>
      <c r="AO116" s="8"/>
      <c r="AP116" s="8"/>
      <c r="AQ116" s="8"/>
      <c r="AR116" s="8"/>
    </row>
    <row r="117" spans="1:44" s="18" customFormat="1" ht="12.75" customHeight="1">
      <c r="A117" s="42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8"/>
      <c r="AO117" s="8"/>
      <c r="AP117" s="8"/>
      <c r="AQ117" s="8"/>
      <c r="AR117" s="8"/>
    </row>
    <row r="118" spans="1:44" s="18" customFormat="1" ht="12.75" customHeight="1">
      <c r="A118" s="42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8"/>
      <c r="AO118" s="8"/>
      <c r="AP118" s="8"/>
      <c r="AQ118" s="8"/>
      <c r="AR118" s="8"/>
    </row>
    <row r="119" spans="1:44" s="18" customFormat="1" ht="12.75" customHeight="1">
      <c r="A119" s="42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8"/>
      <c r="AO119" s="8"/>
      <c r="AP119" s="8"/>
      <c r="AQ119" s="8"/>
      <c r="AR119" s="8"/>
    </row>
    <row r="120" spans="1:44" s="18" customFormat="1" ht="12.75" customHeight="1">
      <c r="A120" s="42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8"/>
      <c r="AO120" s="8"/>
      <c r="AP120" s="8"/>
      <c r="AQ120" s="8"/>
      <c r="AR120" s="8"/>
    </row>
    <row r="121" spans="1:44" s="22" customFormat="1" ht="12.75" customHeight="1">
      <c r="A121" s="42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8"/>
      <c r="AO121" s="8"/>
      <c r="AP121" s="8"/>
      <c r="AQ121" s="8"/>
      <c r="AR121" s="8"/>
    </row>
    <row r="122" spans="1:44" s="18" customFormat="1" ht="12.75" customHeight="1">
      <c r="A122" s="42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8"/>
      <c r="AO122" s="8"/>
      <c r="AP122" s="8"/>
      <c r="AQ122" s="8"/>
      <c r="AR122" s="8"/>
    </row>
    <row r="123" spans="1:44" s="20" customFormat="1" ht="12.75" customHeight="1">
      <c r="A123" s="42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8"/>
      <c r="AO123" s="8"/>
      <c r="AP123" s="8"/>
      <c r="AQ123" s="8"/>
      <c r="AR123" s="8"/>
    </row>
    <row r="124" spans="1:44" s="20" customFormat="1" ht="12.75" customHeight="1">
      <c r="A124" s="42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8"/>
      <c r="AO124" s="8"/>
      <c r="AP124" s="8"/>
      <c r="AQ124" s="8"/>
      <c r="AR124" s="8"/>
    </row>
    <row r="125" spans="1:44" s="20" customFormat="1" ht="12.75" customHeight="1">
      <c r="A125" s="42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8"/>
      <c r="AO125" s="8"/>
      <c r="AP125" s="8"/>
      <c r="AQ125" s="8"/>
      <c r="AR125" s="8"/>
    </row>
    <row r="126" spans="1:44" s="21" customFormat="1" ht="12.75" customHeight="1">
      <c r="A126" s="42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8"/>
      <c r="AO126" s="8"/>
      <c r="AP126" s="8"/>
      <c r="AQ126" s="8"/>
      <c r="AR126" s="8"/>
    </row>
    <row r="127" spans="1:44" s="21" customFormat="1" ht="12.75" customHeight="1">
      <c r="A127" s="42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8"/>
      <c r="AO127" s="8"/>
      <c r="AP127" s="8"/>
      <c r="AQ127" s="8"/>
      <c r="AR127" s="8"/>
    </row>
    <row r="128" spans="1:44" s="23" customFormat="1" ht="12.75" customHeight="1">
      <c r="A128" s="42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8"/>
      <c r="AO128" s="8"/>
      <c r="AP128" s="8"/>
      <c r="AQ128" s="8"/>
      <c r="AR128" s="8"/>
    </row>
    <row r="129" spans="1:44" s="3" customFormat="1" ht="12.75" customHeight="1">
      <c r="A129" s="42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8"/>
      <c r="AO129" s="8"/>
      <c r="AP129" s="8"/>
      <c r="AQ129" s="8"/>
      <c r="AR129" s="8"/>
    </row>
    <row r="130" spans="1:44" s="3" customFormat="1" ht="12.75" customHeight="1">
      <c r="A130" s="42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8"/>
      <c r="AO130" s="8"/>
      <c r="AP130" s="8"/>
      <c r="AQ130" s="8"/>
      <c r="AR130" s="8"/>
    </row>
    <row r="131" spans="1:44" s="6" customFormat="1" ht="12.75" customHeight="1">
      <c r="A131" s="42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8"/>
      <c r="AO131" s="8"/>
      <c r="AP131" s="8"/>
      <c r="AQ131" s="8"/>
      <c r="AR131" s="8"/>
    </row>
    <row r="132" spans="1:44" s="6" customFormat="1" ht="12.75" customHeight="1">
      <c r="A132" s="42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8"/>
      <c r="AO132" s="8"/>
      <c r="AP132" s="8"/>
      <c r="AQ132" s="8"/>
      <c r="AR132" s="8"/>
    </row>
    <row r="133" spans="1:44" s="6" customFormat="1" ht="12.75" customHeight="1">
      <c r="A133" s="42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8"/>
      <c r="AO133" s="8"/>
      <c r="AP133" s="8"/>
      <c r="AQ133" s="8"/>
      <c r="AR133" s="8"/>
    </row>
    <row r="134" spans="1:44" s="19" customFormat="1" ht="12.75" customHeight="1">
      <c r="A134" s="42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8"/>
      <c r="AO134" s="8"/>
      <c r="AP134" s="8"/>
      <c r="AQ134" s="8"/>
      <c r="AR134" s="8"/>
    </row>
    <row r="135" spans="1:44" s="18" customFormat="1" ht="12.75" customHeight="1">
      <c r="A135" s="42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8"/>
      <c r="AO135" s="8"/>
      <c r="AP135" s="8"/>
      <c r="AQ135" s="8"/>
      <c r="AR135" s="8"/>
    </row>
    <row r="136" spans="1:44" s="18" customFormat="1" ht="12.75" customHeight="1">
      <c r="A136" s="42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8"/>
      <c r="AO136" s="8"/>
      <c r="AP136" s="8"/>
      <c r="AQ136" s="8"/>
      <c r="AR136" s="8"/>
    </row>
    <row r="137" spans="1:44" s="18" customFormat="1" ht="12.75" customHeight="1">
      <c r="A137" s="42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8"/>
      <c r="AO137" s="8"/>
      <c r="AP137" s="8"/>
      <c r="AQ137" s="8"/>
      <c r="AR137" s="8"/>
    </row>
    <row r="138" spans="1:44" s="18" customFormat="1" ht="12.75" customHeight="1">
      <c r="A138" s="42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8"/>
      <c r="AO138" s="8"/>
      <c r="AP138" s="8"/>
      <c r="AQ138" s="8"/>
      <c r="AR138" s="8"/>
    </row>
    <row r="139" spans="1:44" s="18" customFormat="1" ht="12.75" customHeight="1">
      <c r="A139" s="42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8"/>
      <c r="AO139" s="8"/>
      <c r="AP139" s="8"/>
      <c r="AQ139" s="8"/>
      <c r="AR139" s="8"/>
    </row>
    <row r="140" spans="1:44" s="18" customFormat="1" ht="12.75" customHeight="1">
      <c r="A140" s="42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8"/>
      <c r="AO140" s="8"/>
      <c r="AP140" s="8"/>
      <c r="AQ140" s="8"/>
      <c r="AR140" s="8"/>
    </row>
    <row r="141" spans="1:44" s="18" customFormat="1" ht="12.75" customHeight="1">
      <c r="A141" s="42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8"/>
      <c r="AO141" s="8"/>
      <c r="AP141" s="8"/>
      <c r="AQ141" s="8"/>
      <c r="AR141" s="8"/>
    </row>
    <row r="142" spans="1:44" s="18" customFormat="1" ht="12.75" customHeight="1">
      <c r="A142" s="42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8"/>
      <c r="AO142" s="8"/>
      <c r="AP142" s="8"/>
      <c r="AQ142" s="8"/>
      <c r="AR142" s="8"/>
    </row>
    <row r="143" spans="1:44" s="18" customFormat="1" ht="12.75" customHeight="1">
      <c r="A143" s="42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8"/>
      <c r="AO143" s="8"/>
      <c r="AP143" s="8"/>
      <c r="AQ143" s="8"/>
      <c r="AR143" s="8"/>
    </row>
    <row r="144" spans="1:44" s="18" customFormat="1" ht="12.75" customHeight="1">
      <c r="A144" s="42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8"/>
      <c r="AO144" s="8"/>
      <c r="AP144" s="8"/>
      <c r="AQ144" s="8"/>
      <c r="AR144" s="8"/>
    </row>
    <row r="145" spans="1:44" s="18" customFormat="1" ht="12.75" customHeight="1">
      <c r="A145" s="42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8"/>
      <c r="AO145" s="8"/>
      <c r="AP145" s="8"/>
      <c r="AQ145" s="8"/>
      <c r="AR145" s="8"/>
    </row>
    <row r="146" spans="1:44" s="18" customFormat="1" ht="12.75" customHeight="1">
      <c r="A146" s="42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8"/>
      <c r="AO146" s="8"/>
      <c r="AP146" s="8"/>
      <c r="AQ146" s="8"/>
      <c r="AR146" s="8"/>
    </row>
    <row r="147" spans="1:44" s="18" customFormat="1" ht="12.75" customHeight="1">
      <c r="A147" s="42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8"/>
      <c r="AO147" s="8"/>
      <c r="AP147" s="8"/>
      <c r="AQ147" s="8"/>
      <c r="AR147" s="8"/>
    </row>
    <row r="148" spans="1:44" s="18" customFormat="1" ht="12.75" customHeight="1">
      <c r="A148" s="42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8"/>
      <c r="AO148" s="8"/>
      <c r="AP148" s="8"/>
      <c r="AQ148" s="8"/>
      <c r="AR148" s="8"/>
    </row>
    <row r="149" spans="1:44" s="18" customFormat="1" ht="12.75" customHeight="1">
      <c r="A149" s="42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8"/>
      <c r="AO149" s="8"/>
      <c r="AP149" s="8"/>
      <c r="AQ149" s="8"/>
      <c r="AR149" s="8"/>
    </row>
    <row r="150" spans="1:44" s="18" customFormat="1" ht="12.75" customHeight="1">
      <c r="A150" s="42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8"/>
      <c r="AO150" s="8"/>
      <c r="AP150" s="8"/>
      <c r="AQ150" s="8"/>
      <c r="AR150" s="8"/>
    </row>
    <row r="151" spans="1:44" s="18" customFormat="1" ht="12.75" customHeight="1">
      <c r="A151" s="42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8"/>
      <c r="AO151" s="8"/>
      <c r="AP151" s="8"/>
      <c r="AQ151" s="8"/>
      <c r="AR151" s="8"/>
    </row>
    <row r="152" spans="1:44" s="18" customFormat="1" ht="12.75" customHeight="1">
      <c r="A152" s="42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8"/>
      <c r="AO152" s="8"/>
      <c r="AP152" s="8"/>
      <c r="AQ152" s="8"/>
      <c r="AR152" s="8"/>
    </row>
    <row r="153" spans="1:44" s="18" customFormat="1" ht="12.75" customHeight="1">
      <c r="A153" s="42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8"/>
      <c r="AO153" s="8"/>
      <c r="AP153" s="8"/>
      <c r="AQ153" s="8"/>
      <c r="AR153" s="8"/>
    </row>
    <row r="154" spans="1:44" s="18" customFormat="1" ht="12.75" customHeight="1">
      <c r="A154" s="42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8"/>
      <c r="AO154" s="8"/>
      <c r="AP154" s="8"/>
      <c r="AQ154" s="8"/>
      <c r="AR154" s="8"/>
    </row>
    <row r="155" spans="1:44" s="18" customFormat="1" ht="12.75" customHeight="1">
      <c r="A155" s="42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8"/>
      <c r="AO155" s="8"/>
      <c r="AP155" s="8"/>
      <c r="AQ155" s="8"/>
      <c r="AR155" s="8"/>
    </row>
    <row r="156" spans="1:44" s="18" customFormat="1" ht="12.75" customHeight="1">
      <c r="A156" s="42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8"/>
      <c r="AO156" s="8"/>
      <c r="AP156" s="8"/>
      <c r="AQ156" s="8"/>
      <c r="AR156" s="8"/>
    </row>
    <row r="157" spans="1:44" s="18" customFormat="1" ht="12.75" customHeight="1">
      <c r="A157" s="42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8"/>
      <c r="AO157" s="8"/>
      <c r="AP157" s="8"/>
      <c r="AQ157" s="8"/>
      <c r="AR157" s="8"/>
    </row>
    <row r="158" spans="1:44" s="18" customFormat="1" ht="12.75" customHeight="1">
      <c r="A158" s="42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8"/>
      <c r="AO158" s="8"/>
      <c r="AP158" s="8"/>
      <c r="AQ158" s="8"/>
      <c r="AR158" s="8"/>
    </row>
    <row r="159" spans="1:44" s="18" customFormat="1" ht="12.75" customHeight="1">
      <c r="A159" s="42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8"/>
      <c r="AO159" s="8"/>
      <c r="AP159" s="8"/>
      <c r="AQ159" s="8"/>
      <c r="AR159" s="8"/>
    </row>
    <row r="160" spans="1:44" s="18" customFormat="1" ht="12.75" customHeight="1">
      <c r="A160" s="42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8"/>
      <c r="AO160" s="8"/>
      <c r="AP160" s="8"/>
      <c r="AQ160" s="8"/>
      <c r="AR160" s="8"/>
    </row>
    <row r="161" spans="1:44" s="18" customFormat="1" ht="12.75" customHeight="1">
      <c r="A161" s="42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8"/>
      <c r="AO161" s="8"/>
      <c r="AP161" s="8"/>
      <c r="AQ161" s="8"/>
      <c r="AR161" s="8"/>
    </row>
    <row r="162" spans="1:44" s="18" customFormat="1" ht="12.75" customHeight="1">
      <c r="A162" s="42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8"/>
      <c r="AO162" s="8"/>
      <c r="AP162" s="8"/>
      <c r="AQ162" s="8"/>
      <c r="AR162" s="8"/>
    </row>
    <row r="163" spans="1:44" s="18" customFormat="1" ht="12.75" customHeight="1">
      <c r="A163" s="42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8"/>
      <c r="AO163" s="8"/>
      <c r="AP163" s="8"/>
      <c r="AQ163" s="8"/>
      <c r="AR163" s="8"/>
    </row>
    <row r="164" spans="1:44" s="18" customFormat="1" ht="12.75" customHeight="1">
      <c r="A164" s="42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8"/>
      <c r="AO164" s="8"/>
      <c r="AP164" s="8"/>
      <c r="AQ164" s="8"/>
      <c r="AR164" s="8"/>
    </row>
    <row r="165" spans="1:44" s="18" customFormat="1" ht="12.75" customHeight="1">
      <c r="A165" s="42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8"/>
      <c r="AO165" s="8"/>
      <c r="AP165" s="8"/>
      <c r="AQ165" s="8"/>
      <c r="AR165" s="8"/>
    </row>
    <row r="166" spans="1:44" s="18" customFormat="1" ht="12.75" customHeight="1">
      <c r="A166" s="42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8"/>
      <c r="AO166" s="8"/>
      <c r="AP166" s="8"/>
      <c r="AQ166" s="8"/>
      <c r="AR166" s="8"/>
    </row>
    <row r="167" spans="1:44" s="18" customFormat="1" ht="12.75" customHeight="1">
      <c r="A167" s="42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8"/>
      <c r="AO167" s="8"/>
      <c r="AP167" s="8"/>
      <c r="AQ167" s="8"/>
      <c r="AR167" s="8"/>
    </row>
    <row r="168" spans="1:44" s="18" customFormat="1" ht="12.75" customHeight="1">
      <c r="A168" s="42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8"/>
      <c r="AO168" s="8"/>
      <c r="AP168" s="8"/>
      <c r="AQ168" s="8"/>
      <c r="AR168" s="8"/>
    </row>
    <row r="169" spans="1:44" s="18" customFormat="1" ht="12.75" customHeight="1">
      <c r="A169" s="42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8"/>
      <c r="AO169" s="8"/>
      <c r="AP169" s="8"/>
      <c r="AQ169" s="8"/>
      <c r="AR169" s="8"/>
    </row>
    <row r="170" spans="1:44" s="18" customFormat="1" ht="12.75" customHeight="1">
      <c r="A170" s="42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8"/>
      <c r="AO170" s="8"/>
      <c r="AP170" s="8"/>
      <c r="AQ170" s="8"/>
      <c r="AR170" s="8"/>
    </row>
    <row r="171" spans="1:44" s="18" customFormat="1" ht="12.75" customHeight="1">
      <c r="A171" s="42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8"/>
      <c r="AO171" s="8"/>
      <c r="AP171" s="8"/>
      <c r="AQ171" s="8"/>
      <c r="AR171" s="8"/>
    </row>
    <row r="172" spans="1:44" s="18" customFormat="1" ht="12.75" customHeight="1">
      <c r="A172" s="42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8"/>
      <c r="AO172" s="8"/>
      <c r="AP172" s="8"/>
      <c r="AQ172" s="8"/>
      <c r="AR172" s="8"/>
    </row>
    <row r="173" spans="1:44" s="18" customFormat="1" ht="12.75" customHeight="1">
      <c r="A173" s="42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8"/>
      <c r="AO173" s="8"/>
      <c r="AP173" s="8"/>
      <c r="AQ173" s="8"/>
      <c r="AR173" s="8"/>
    </row>
    <row r="174" spans="1:44" s="18" customFormat="1" ht="12.75" customHeight="1">
      <c r="A174" s="42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8"/>
      <c r="AO174" s="8"/>
      <c r="AP174" s="8"/>
      <c r="AQ174" s="8"/>
      <c r="AR174" s="8"/>
    </row>
    <row r="175" spans="1:44" s="18" customFormat="1" ht="12.75" customHeight="1">
      <c r="A175" s="42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8"/>
      <c r="AO175" s="8"/>
      <c r="AP175" s="8"/>
      <c r="AQ175" s="8"/>
      <c r="AR175" s="8"/>
    </row>
    <row r="176" spans="1:44" s="18" customFormat="1" ht="12.75" customHeight="1">
      <c r="A176" s="42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8"/>
      <c r="AO176" s="8"/>
      <c r="AP176" s="8"/>
      <c r="AQ176" s="8"/>
      <c r="AR176" s="8"/>
    </row>
    <row r="177" spans="1:44" s="18" customFormat="1" ht="12.75" customHeight="1">
      <c r="A177" s="42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8"/>
      <c r="AO177" s="8"/>
      <c r="AP177" s="8"/>
      <c r="AQ177" s="8"/>
      <c r="AR177" s="8"/>
    </row>
    <row r="178" spans="1:44" s="18" customFormat="1" ht="12.75" customHeight="1">
      <c r="A178" s="42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8"/>
      <c r="AO178" s="8"/>
      <c r="AP178" s="8"/>
      <c r="AQ178" s="8"/>
      <c r="AR178" s="8"/>
    </row>
    <row r="179" spans="1:44" s="18" customFormat="1" ht="12.75" customHeight="1">
      <c r="A179" s="42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8"/>
      <c r="AO179" s="8"/>
      <c r="AP179" s="8"/>
      <c r="AQ179" s="8"/>
      <c r="AR179" s="8"/>
    </row>
    <row r="180" spans="1:44" s="18" customFormat="1" ht="12.75" customHeight="1">
      <c r="A180" s="42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8"/>
      <c r="AO180" s="8"/>
      <c r="AP180" s="8"/>
      <c r="AQ180" s="8"/>
      <c r="AR180" s="8"/>
    </row>
    <row r="181" spans="1:44" s="18" customFormat="1" ht="12.75" customHeight="1">
      <c r="A181" s="42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8"/>
      <c r="AO181" s="8"/>
      <c r="AP181" s="8"/>
      <c r="AQ181" s="8"/>
      <c r="AR181" s="8"/>
    </row>
    <row r="182" spans="1:44" s="18" customFormat="1" ht="12.75" customHeight="1">
      <c r="A182" s="42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8"/>
      <c r="AO182" s="8"/>
      <c r="AP182" s="8"/>
      <c r="AQ182" s="8"/>
      <c r="AR182" s="8"/>
    </row>
    <row r="183" spans="1:44" s="18" customFormat="1" ht="12.75" customHeight="1">
      <c r="A183" s="42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8"/>
      <c r="AO183" s="8"/>
      <c r="AP183" s="8"/>
      <c r="AQ183" s="8"/>
      <c r="AR183" s="8"/>
    </row>
    <row r="184" spans="1:44" s="18" customFormat="1" ht="12.75" customHeight="1">
      <c r="A184" s="42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8"/>
      <c r="AO184" s="8"/>
      <c r="AP184" s="8"/>
      <c r="AQ184" s="8"/>
      <c r="AR184" s="8"/>
    </row>
    <row r="185" spans="1:44" s="18" customFormat="1" ht="12.75" customHeight="1">
      <c r="A185" s="42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8"/>
      <c r="AO185" s="8"/>
      <c r="AP185" s="8"/>
      <c r="AQ185" s="8"/>
      <c r="AR185" s="8"/>
    </row>
    <row r="186" spans="1:44" s="18" customFormat="1" ht="12.75" customHeight="1">
      <c r="A186" s="42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8"/>
      <c r="AO186" s="8"/>
      <c r="AP186" s="8"/>
      <c r="AQ186" s="8"/>
      <c r="AR186" s="8"/>
    </row>
    <row r="187" spans="1:44" s="18" customFormat="1" ht="12.75" customHeight="1">
      <c r="A187" s="42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8"/>
      <c r="AO187" s="8"/>
      <c r="AP187" s="8"/>
      <c r="AQ187" s="8"/>
      <c r="AR187" s="8"/>
    </row>
    <row r="188" spans="1:44" s="18" customFormat="1" ht="12.75" customHeight="1">
      <c r="A188" s="42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8"/>
      <c r="AO188" s="8"/>
      <c r="AP188" s="8"/>
      <c r="AQ188" s="8"/>
      <c r="AR188" s="8"/>
    </row>
    <row r="189" spans="1:44" s="18" customFormat="1" ht="12.75" customHeight="1">
      <c r="A189" s="42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8"/>
      <c r="AO189" s="8"/>
      <c r="AP189" s="8"/>
      <c r="AQ189" s="8"/>
      <c r="AR189" s="8"/>
    </row>
    <row r="190" spans="1:44" s="20" customFormat="1" ht="12.75" customHeight="1">
      <c r="A190" s="42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8"/>
      <c r="AO190" s="8"/>
      <c r="AP190" s="8"/>
      <c r="AQ190" s="8"/>
      <c r="AR190" s="8"/>
    </row>
    <row r="191" spans="1:44" s="20" customFormat="1" ht="12.75" customHeight="1">
      <c r="A191" s="42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8"/>
      <c r="AO191" s="8"/>
      <c r="AP191" s="8"/>
      <c r="AQ191" s="8"/>
      <c r="AR191" s="8"/>
    </row>
    <row r="192" spans="1:44" s="20" customFormat="1" ht="12.75" customHeight="1">
      <c r="A192" s="42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8"/>
      <c r="AO192" s="8"/>
      <c r="AP192" s="8"/>
      <c r="AQ192" s="8"/>
      <c r="AR192" s="8"/>
    </row>
    <row r="193" spans="1:44" s="21" customFormat="1" ht="12.75" customHeight="1">
      <c r="A193" s="42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8"/>
      <c r="AO193" s="8"/>
      <c r="AP193" s="8"/>
      <c r="AQ193" s="8"/>
      <c r="AR193" s="8"/>
    </row>
    <row r="194" spans="1:44" s="3" customFormat="1" ht="12.75" customHeight="1">
      <c r="A194" s="42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8"/>
      <c r="AO194" s="8"/>
      <c r="AP194" s="8"/>
      <c r="AQ194" s="8"/>
      <c r="AR194" s="8"/>
    </row>
    <row r="195" spans="1:44" s="3" customFormat="1" ht="12.75" customHeight="1">
      <c r="A195" s="42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8"/>
      <c r="AO195" s="8"/>
      <c r="AP195" s="8"/>
      <c r="AQ195" s="8"/>
      <c r="AR195" s="8"/>
    </row>
    <row r="196" spans="1:44" s="3" customFormat="1" ht="12.75" customHeight="1">
      <c r="A196" s="42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8"/>
      <c r="AO196" s="8"/>
      <c r="AP196" s="8"/>
      <c r="AQ196" s="8"/>
      <c r="AR196" s="8"/>
    </row>
    <row r="197" spans="1:44" s="6" customFormat="1" ht="12.75" customHeight="1">
      <c r="A197" s="42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8"/>
      <c r="AO197" s="8"/>
      <c r="AP197" s="8"/>
      <c r="AQ197" s="8"/>
      <c r="AR197" s="8"/>
    </row>
    <row r="198" spans="1:44" s="6" customFormat="1" ht="12.75" customHeight="1">
      <c r="A198" s="42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8"/>
      <c r="AO198" s="8"/>
      <c r="AP198" s="8"/>
      <c r="AQ198" s="8"/>
      <c r="AR198" s="8"/>
    </row>
    <row r="199" spans="1:44" s="6" customFormat="1" ht="12.75" customHeight="1">
      <c r="A199" s="42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8"/>
      <c r="AO199" s="8"/>
      <c r="AP199" s="8"/>
      <c r="AQ199" s="8"/>
      <c r="AR199" s="8"/>
    </row>
    <row r="200" spans="1:44" s="19" customFormat="1" ht="12.75" customHeight="1">
      <c r="A200" s="42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8"/>
      <c r="AO200" s="8"/>
      <c r="AP200" s="8"/>
      <c r="AQ200" s="8"/>
      <c r="AR200" s="8"/>
    </row>
    <row r="201" spans="1:44" s="18" customFormat="1" ht="12.75" customHeight="1">
      <c r="A201" s="42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8"/>
      <c r="AO201" s="8"/>
      <c r="AP201" s="8"/>
      <c r="AQ201" s="8"/>
      <c r="AR201" s="8"/>
    </row>
    <row r="202" spans="1:44" s="18" customFormat="1" ht="12.75" customHeight="1">
      <c r="A202" s="42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8"/>
      <c r="AO202" s="8"/>
      <c r="AP202" s="8"/>
      <c r="AQ202" s="8"/>
      <c r="AR202" s="8"/>
    </row>
    <row r="203" spans="1:44" s="18" customFormat="1" ht="12.75" customHeight="1">
      <c r="A203" s="42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8"/>
      <c r="AO203" s="8"/>
      <c r="AP203" s="8"/>
      <c r="AQ203" s="8"/>
      <c r="AR203" s="8"/>
    </row>
    <row r="204" spans="1:44" s="18" customFormat="1" ht="12.75" customHeight="1">
      <c r="A204" s="42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8"/>
      <c r="AO204" s="8"/>
      <c r="AP204" s="8"/>
      <c r="AQ204" s="8"/>
      <c r="AR204" s="8"/>
    </row>
    <row r="205" spans="1:44" s="18" customFormat="1" ht="12.75" customHeight="1">
      <c r="A205" s="42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8"/>
      <c r="AO205" s="8"/>
      <c r="AP205" s="8"/>
      <c r="AQ205" s="8"/>
      <c r="AR205" s="8"/>
    </row>
    <row r="206" spans="1:44" s="18" customFormat="1" ht="12.75" customHeight="1">
      <c r="A206" s="42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8"/>
      <c r="AO206" s="8"/>
      <c r="AP206" s="8"/>
      <c r="AQ206" s="8"/>
      <c r="AR206" s="8"/>
    </row>
    <row r="207" spans="1:44" s="18" customFormat="1" ht="12.75" customHeight="1">
      <c r="A207" s="42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8"/>
      <c r="AO207" s="8"/>
      <c r="AP207" s="8"/>
      <c r="AQ207" s="8"/>
      <c r="AR207" s="8"/>
    </row>
    <row r="208" spans="1:44" s="18" customFormat="1" ht="12.75" customHeight="1">
      <c r="A208" s="42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8"/>
      <c r="AO208" s="8"/>
      <c r="AP208" s="8"/>
      <c r="AQ208" s="8"/>
      <c r="AR208" s="8"/>
    </row>
    <row r="209" spans="1:44" s="18" customFormat="1" ht="12.75" customHeight="1">
      <c r="A209" s="42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8"/>
      <c r="AO209" s="8"/>
      <c r="AP209" s="8"/>
      <c r="AQ209" s="8"/>
      <c r="AR209" s="8"/>
    </row>
    <row r="210" spans="1:44" s="18" customFormat="1" ht="12.75" customHeight="1">
      <c r="A210" s="42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8"/>
      <c r="AO210" s="8"/>
      <c r="AP210" s="8"/>
      <c r="AQ210" s="8"/>
      <c r="AR210" s="8"/>
    </row>
    <row r="211" spans="1:44" s="18" customFormat="1" ht="12.75" customHeight="1">
      <c r="A211" s="42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8"/>
      <c r="AO211" s="8"/>
      <c r="AP211" s="8"/>
      <c r="AQ211" s="8"/>
      <c r="AR211" s="8"/>
    </row>
    <row r="212" spans="1:44" s="18" customFormat="1" ht="12.75" customHeight="1">
      <c r="A212" s="42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8"/>
      <c r="AO212" s="8"/>
      <c r="AP212" s="8"/>
      <c r="AQ212" s="8"/>
      <c r="AR212" s="8"/>
    </row>
    <row r="213" spans="1:44" s="18" customFormat="1" ht="12.75" customHeight="1">
      <c r="A213" s="42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8"/>
      <c r="AO213" s="8"/>
      <c r="AP213" s="8"/>
      <c r="AQ213" s="8"/>
      <c r="AR213" s="8"/>
    </row>
    <row r="214" spans="1:44" s="18" customFormat="1" ht="12.75" customHeight="1">
      <c r="A214" s="42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8"/>
      <c r="AO214" s="8"/>
      <c r="AP214" s="8"/>
      <c r="AQ214" s="8"/>
      <c r="AR214" s="8"/>
    </row>
    <row r="215" spans="1:44" s="18" customFormat="1" ht="12.75" customHeight="1">
      <c r="A215" s="42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8"/>
      <c r="AO215" s="8"/>
      <c r="AP215" s="8"/>
      <c r="AQ215" s="8"/>
      <c r="AR215" s="8"/>
    </row>
    <row r="216" spans="1:44" s="18" customFormat="1" ht="12.75" customHeight="1">
      <c r="A216" s="42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8"/>
      <c r="AO216" s="8"/>
      <c r="AP216" s="8"/>
      <c r="AQ216" s="8"/>
      <c r="AR216" s="8"/>
    </row>
    <row r="217" spans="1:44" s="18" customFormat="1" ht="12.75" customHeight="1">
      <c r="A217" s="42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8"/>
      <c r="AO217" s="8"/>
      <c r="AP217" s="8"/>
      <c r="AQ217" s="8"/>
      <c r="AR217" s="8"/>
    </row>
    <row r="218" spans="1:44" s="18" customFormat="1" ht="12.75" customHeight="1">
      <c r="A218" s="42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8"/>
      <c r="AO218" s="8"/>
      <c r="AP218" s="8"/>
      <c r="AQ218" s="8"/>
      <c r="AR218" s="8"/>
    </row>
    <row r="219" spans="1:44" s="18" customFormat="1" ht="12.75" customHeight="1">
      <c r="A219" s="42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8"/>
      <c r="AO219" s="8"/>
      <c r="AP219" s="8"/>
      <c r="AQ219" s="8"/>
      <c r="AR219" s="8"/>
    </row>
    <row r="220" spans="1:44" s="18" customFormat="1" ht="12.75" customHeight="1">
      <c r="A220" s="42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8"/>
      <c r="AO220" s="8"/>
      <c r="AP220" s="8"/>
      <c r="AQ220" s="8"/>
      <c r="AR220" s="8"/>
    </row>
    <row r="221" spans="1:44" s="18" customFormat="1" ht="12.75" customHeight="1">
      <c r="A221" s="42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8"/>
      <c r="AO221" s="8"/>
      <c r="AP221" s="8"/>
      <c r="AQ221" s="8"/>
      <c r="AR221" s="8"/>
    </row>
    <row r="222" spans="1:29" ht="12.75" customHeight="1">
      <c r="A222" s="42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</row>
    <row r="223" spans="1:29" ht="12.75" customHeight="1">
      <c r="A223" s="42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</row>
    <row r="224" spans="1:29" ht="12.75" customHeight="1">
      <c r="A224" s="42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</row>
    <row r="225" spans="1:29" ht="12.75" customHeight="1">
      <c r="A225" s="42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</row>
    <row r="226" spans="1:29" ht="12.75" customHeight="1">
      <c r="A226" s="42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</row>
    <row r="227" spans="1:29" ht="12.75" customHeight="1">
      <c r="A227" s="42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</row>
    <row r="228" spans="1:29" ht="12.75" customHeight="1">
      <c r="A228" s="42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</row>
    <row r="229" spans="1:29" ht="12.75" customHeight="1">
      <c r="A229" s="42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</row>
    <row r="230" spans="1:29" ht="12.75" customHeight="1">
      <c r="A230" s="42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</row>
    <row r="231" spans="1:29" ht="12.75" customHeight="1">
      <c r="A231" s="42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</row>
    <row r="232" spans="1:29" ht="12.75" customHeight="1">
      <c r="A232" s="42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</row>
    <row r="233" spans="1:29" ht="12.75" customHeight="1">
      <c r="A233" s="42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</row>
    <row r="234" spans="1:29" ht="12.75" customHeight="1">
      <c r="A234" s="42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</row>
    <row r="235" spans="1:29" ht="12.75" customHeight="1">
      <c r="A235" s="42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</row>
    <row r="236" spans="1:29" ht="12.75" customHeight="1">
      <c r="A236" s="42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</row>
    <row r="237" spans="1:29" ht="12.75" customHeight="1">
      <c r="A237" s="42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</row>
    <row r="238" spans="1:29" ht="12.75" customHeight="1">
      <c r="A238" s="42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</row>
    <row r="239" spans="1:29" ht="12.75" customHeight="1">
      <c r="A239" s="42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</row>
    <row r="240" spans="1:29" ht="12.75" customHeight="1">
      <c r="A240" s="42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</row>
    <row r="241" spans="1:29" ht="12.75" customHeight="1">
      <c r="A241" s="42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</row>
    <row r="242" spans="1:29" ht="12.75" customHeight="1">
      <c r="A242" s="42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</row>
    <row r="243" spans="1:29" ht="12.75" customHeight="1">
      <c r="A243" s="42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</row>
    <row r="244" spans="1:29" ht="12.75" customHeight="1">
      <c r="A244" s="42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</row>
    <row r="245" spans="1:29" ht="12.75" customHeight="1">
      <c r="A245" s="42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</row>
    <row r="246" spans="1:29" ht="12.75" customHeight="1">
      <c r="A246" s="42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</row>
    <row r="247" spans="1:29" ht="12.75" customHeight="1">
      <c r="A247" s="42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</row>
    <row r="248" spans="1:29" ht="12.75" customHeight="1">
      <c r="A248" s="42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</row>
    <row r="249" spans="1:29" ht="12.75" customHeight="1">
      <c r="A249" s="42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</row>
    <row r="250" spans="1:29" ht="12.75" customHeight="1">
      <c r="A250" s="42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</row>
    <row r="251" spans="1:29" ht="12.75" customHeight="1">
      <c r="A251" s="42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</row>
    <row r="252" spans="1:29" ht="12.75" customHeight="1">
      <c r="A252" s="42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</row>
    <row r="253" spans="1:29" ht="12.75" customHeight="1">
      <c r="A253" s="42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</row>
    <row r="254" spans="1:29" ht="12.75" customHeight="1">
      <c r="A254" s="42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</row>
    <row r="255" spans="1:29" ht="12.75" customHeight="1">
      <c r="A255" s="42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</row>
    <row r="256" spans="1:29" ht="12.75" customHeight="1">
      <c r="A256" s="42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</row>
    <row r="257" spans="1:29" ht="12.75" customHeight="1">
      <c r="A257" s="42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</row>
    <row r="258" spans="1:29" ht="12.75" customHeight="1">
      <c r="A258" s="42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</row>
    <row r="259" spans="1:29" ht="12.75" customHeight="1">
      <c r="A259" s="42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</row>
    <row r="260" spans="1:29" ht="12.75" customHeight="1">
      <c r="A260" s="42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</row>
    <row r="261" spans="1:29" ht="12.75" customHeight="1">
      <c r="A261" s="42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</row>
    <row r="262" spans="1:29" ht="12.75" customHeight="1">
      <c r="A262" s="42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</row>
    <row r="263" spans="1:29" ht="12.75" customHeight="1">
      <c r="A263" s="42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</row>
    <row r="264" spans="1:29" ht="12.75" customHeight="1">
      <c r="A264" s="42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</row>
    <row r="265" spans="1:29" ht="12.75" customHeight="1">
      <c r="A265" s="42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</row>
    <row r="266" spans="1:29" ht="12.75" customHeight="1">
      <c r="A266" s="42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</row>
    <row r="267" spans="1:29" ht="12.75" customHeight="1">
      <c r="A267" s="42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</row>
    <row r="268" spans="1:29" ht="12.75" customHeight="1">
      <c r="A268" s="42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</row>
    <row r="269" spans="1:29" ht="12.75" customHeight="1">
      <c r="A269" s="42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</row>
    <row r="270" spans="1:29" ht="12.75" customHeight="1">
      <c r="A270" s="42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</row>
    <row r="271" spans="1:29" ht="12.75" customHeight="1">
      <c r="A271" s="42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</row>
    <row r="272" spans="1:29" ht="12.75" customHeight="1">
      <c r="A272" s="42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</row>
    <row r="273" spans="1:29" ht="12.75" customHeight="1">
      <c r="A273" s="42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</row>
    <row r="274" spans="1:29" ht="12.75" customHeight="1">
      <c r="A274" s="42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</row>
    <row r="275" spans="1:29" ht="12.75" customHeight="1">
      <c r="A275" s="42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</row>
    <row r="276" spans="1:29" ht="12.75" customHeight="1">
      <c r="A276" s="42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</row>
    <row r="277" spans="1:29" ht="12.75" customHeight="1">
      <c r="A277" s="42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</row>
    <row r="278" spans="1:29" ht="12.75" customHeight="1">
      <c r="A278" s="42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</row>
    <row r="279" spans="1:29" ht="12.75" customHeight="1">
      <c r="A279" s="42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</row>
    <row r="280" spans="1:29" ht="12.75" customHeight="1">
      <c r="A280" s="42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</row>
    <row r="281" spans="1:29" ht="12.75" customHeight="1">
      <c r="A281" s="42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</row>
    <row r="282" spans="1:29" ht="12.75" customHeight="1">
      <c r="A282" s="42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</row>
    <row r="283" spans="1:29" ht="12.75" customHeight="1">
      <c r="A283" s="42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</row>
    <row r="284" spans="1:29" ht="12.75" customHeight="1">
      <c r="A284" s="42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</row>
    <row r="285" spans="1:29" ht="12.75" customHeight="1">
      <c r="A285" s="42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</row>
    <row r="286" spans="1:29" ht="12.75" customHeight="1">
      <c r="A286" s="42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</row>
    <row r="287" spans="1:29" ht="12.75" customHeight="1">
      <c r="A287" s="42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</row>
    <row r="288" spans="1:29" ht="12.75" customHeight="1">
      <c r="A288" s="42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</row>
    <row r="289" spans="1:29" ht="12.75" customHeight="1">
      <c r="A289" s="42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</row>
    <row r="290" spans="1:29" ht="12.75" customHeight="1">
      <c r="A290" s="42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</row>
    <row r="291" spans="1:29" ht="12.75" customHeight="1">
      <c r="A291" s="42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</row>
    <row r="292" spans="1:29" ht="12.75" customHeight="1">
      <c r="A292" s="42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</row>
    <row r="293" spans="1:29" ht="12.75" customHeight="1">
      <c r="A293" s="42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</row>
    <row r="294" spans="1:29" ht="12.75" customHeight="1">
      <c r="A294" s="42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</row>
    <row r="295" spans="1:29" ht="12.75" customHeight="1">
      <c r="A295" s="42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</row>
    <row r="296" spans="1:29" ht="12.75" customHeight="1">
      <c r="A296" s="42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</row>
    <row r="297" spans="1:29" ht="12.75" customHeight="1">
      <c r="A297" s="42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</row>
    <row r="298" spans="1:29" ht="12.75" customHeight="1">
      <c r="A298" s="42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</row>
    <row r="299" spans="1:29" ht="12.75" customHeight="1">
      <c r="A299" s="42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</row>
    <row r="300" spans="1:29" ht="12.75" customHeight="1">
      <c r="A300" s="42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</row>
    <row r="301" spans="1:29" ht="12.75" customHeight="1">
      <c r="A301" s="42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</row>
    <row r="302" spans="1:29" ht="12.75" customHeight="1">
      <c r="A302" s="42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</row>
    <row r="303" spans="1:29" ht="12.75" customHeight="1">
      <c r="A303" s="42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</row>
    <row r="304" spans="1:29" ht="12.75" customHeight="1">
      <c r="A304" s="42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</row>
    <row r="305" spans="1:29" ht="12.75" customHeight="1">
      <c r="A305" s="42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</row>
    <row r="306" spans="1:29" ht="12.75" customHeight="1">
      <c r="A306" s="42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</row>
    <row r="307" spans="1:29" ht="12.75" customHeight="1">
      <c r="A307" s="42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</row>
    <row r="308" spans="1:29" ht="12.75" customHeight="1">
      <c r="A308" s="42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</row>
    <row r="309" spans="1:29" ht="12.75" customHeight="1">
      <c r="A309" s="42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</row>
    <row r="310" spans="1:29" ht="12.75" customHeight="1">
      <c r="A310" s="42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</row>
    <row r="311" spans="1:29" ht="12.75" customHeight="1">
      <c r="A311" s="42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</row>
    <row r="312" spans="1:29" ht="12.75" customHeight="1">
      <c r="A312" s="42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</row>
    <row r="313" spans="1:29" ht="12.75" customHeight="1">
      <c r="A313" s="42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</row>
    <row r="314" spans="1:29" ht="12.75" customHeight="1">
      <c r="A314" s="42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</row>
    <row r="315" spans="1:29" ht="12.75" customHeight="1">
      <c r="A315" s="42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</row>
    <row r="316" spans="1:29" ht="12.75" customHeight="1">
      <c r="A316" s="42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</row>
    <row r="317" spans="1:29" ht="12.75" customHeight="1">
      <c r="A317" s="42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</row>
    <row r="318" spans="1:29" ht="12.75" customHeight="1">
      <c r="A318" s="42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</row>
    <row r="319" spans="1:29" ht="12.75" customHeight="1">
      <c r="A319" s="42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</row>
    <row r="320" spans="1:29" ht="12.75" customHeight="1">
      <c r="A320" s="42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</row>
    <row r="321" spans="1:29" ht="12.75" customHeight="1">
      <c r="A321" s="42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</row>
    <row r="322" spans="1:29" ht="12.75" customHeight="1">
      <c r="A322" s="42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</row>
    <row r="323" spans="1:29" ht="12.75" customHeight="1">
      <c r="A323" s="42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</row>
    <row r="324" spans="1:29" ht="12.75" customHeight="1">
      <c r="A324" s="42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</row>
    <row r="325" spans="1:29" ht="12.75" customHeight="1">
      <c r="A325" s="42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</row>
    <row r="326" spans="1:29" ht="12.75" customHeight="1">
      <c r="A326" s="42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</row>
    <row r="327" spans="1:29" ht="12.75" customHeight="1">
      <c r="A327" s="42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</row>
    <row r="328" spans="1:29" ht="12.75" customHeight="1">
      <c r="A328" s="42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</row>
    <row r="329" spans="1:29" ht="12.75" customHeight="1">
      <c r="A329" s="42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</row>
    <row r="330" spans="1:29" ht="12.75" customHeight="1">
      <c r="A330" s="42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</row>
    <row r="331" spans="1:29" ht="12.75" customHeight="1">
      <c r="A331" s="42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</row>
    <row r="332" spans="1:29" ht="12.75" customHeight="1">
      <c r="A332" s="42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</row>
    <row r="333" spans="1:29" ht="12.75" customHeight="1">
      <c r="A333" s="42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</row>
    <row r="334" spans="1:29" ht="12.75" customHeight="1">
      <c r="A334" s="42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</row>
    <row r="335" spans="1:29" ht="12.75" customHeight="1">
      <c r="A335" s="42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</row>
    <row r="336" spans="1:29" ht="12.75" customHeight="1">
      <c r="A336" s="42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</row>
    <row r="337" spans="1:29" ht="12.75" customHeight="1">
      <c r="A337" s="42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</row>
    <row r="338" spans="1:29" ht="12.75" customHeight="1">
      <c r="A338" s="42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</row>
    <row r="339" spans="1:29" ht="12.75" customHeight="1">
      <c r="A339" s="42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</row>
    <row r="340" spans="1:29" ht="12.75" customHeight="1">
      <c r="A340" s="42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</row>
    <row r="341" spans="1:29" ht="12.75" customHeight="1">
      <c r="A341" s="42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</row>
    <row r="342" spans="1:29" ht="12.75" customHeight="1">
      <c r="A342" s="42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</row>
    <row r="343" spans="1:29" ht="12.75" customHeight="1">
      <c r="A343" s="42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</row>
    <row r="344" spans="1:29" ht="12.75" customHeight="1">
      <c r="A344" s="42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</row>
    <row r="345" spans="1:29" ht="12.75" customHeight="1">
      <c r="A345" s="42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</row>
    <row r="346" spans="1:29" ht="12.75" customHeight="1">
      <c r="A346" s="42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</row>
    <row r="347" spans="1:29" ht="12.75" customHeight="1">
      <c r="A347" s="42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</row>
    <row r="348" spans="1:29" ht="12.75" customHeight="1">
      <c r="A348" s="42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</row>
    <row r="349" spans="1:29" ht="12.75" customHeight="1">
      <c r="A349" s="42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</row>
    <row r="350" spans="1:29" ht="12.75" customHeight="1">
      <c r="A350" s="42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</row>
    <row r="351" spans="1:29" ht="12.75" customHeight="1">
      <c r="A351" s="42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</row>
    <row r="352" spans="1:29" ht="12.75" customHeight="1">
      <c r="A352" s="42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</row>
    <row r="353" spans="1:29" ht="12.75" customHeight="1">
      <c r="A353" s="42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</row>
    <row r="354" spans="1:29" ht="12.75" customHeight="1">
      <c r="A354" s="42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</row>
    <row r="355" spans="1:29" ht="12.75" customHeight="1">
      <c r="A355" s="42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</row>
    <row r="356" spans="1:29" ht="12.75" customHeight="1">
      <c r="A356" s="42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</row>
    <row r="357" spans="1:29" ht="12.75" customHeight="1">
      <c r="A357" s="42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</row>
    <row r="358" spans="1:29" ht="12.75" customHeight="1">
      <c r="A358" s="42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</row>
    <row r="359" spans="1:29" ht="12.75" customHeight="1">
      <c r="A359" s="42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</row>
    <row r="360" spans="1:29" ht="12.75" customHeight="1">
      <c r="A360" s="42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</row>
    <row r="361" spans="1:29" ht="12.75" customHeight="1">
      <c r="A361" s="42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</row>
    <row r="362" spans="1:29" ht="12.75" customHeight="1">
      <c r="A362" s="42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</row>
    <row r="363" spans="1:29" ht="12.75" customHeight="1">
      <c r="A363" s="42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</row>
    <row r="364" spans="1:29" ht="12.75" customHeight="1">
      <c r="A364" s="42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</row>
    <row r="365" spans="1:29" ht="12.75" customHeight="1">
      <c r="A365" s="42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</row>
    <row r="366" spans="1:29" ht="12.75" customHeight="1">
      <c r="A366" s="42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</row>
    <row r="367" spans="1:29" ht="12.75" customHeight="1">
      <c r="A367" s="42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</row>
    <row r="368" spans="1:29" ht="12.75" customHeight="1">
      <c r="A368" s="42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</row>
    <row r="369" spans="1:29" ht="12.75" customHeight="1">
      <c r="A369" s="42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</row>
    <row r="370" spans="1:29" ht="12.75" customHeight="1">
      <c r="A370" s="42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</row>
    <row r="371" spans="1:29" ht="12.75" customHeight="1">
      <c r="A371" s="42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</row>
    <row r="372" spans="1:29" ht="12.75" customHeight="1">
      <c r="A372" s="42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</row>
    <row r="373" spans="1:29" ht="12.75" customHeight="1">
      <c r="A373" s="42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</row>
    <row r="374" spans="1:29" ht="12.75" customHeight="1">
      <c r="A374" s="42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</row>
    <row r="375" spans="1:29" ht="12.75" customHeight="1">
      <c r="A375" s="42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</row>
    <row r="376" spans="1:29" ht="12.75" customHeight="1">
      <c r="A376" s="42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</row>
    <row r="377" spans="1:29" ht="12.75" customHeight="1">
      <c r="A377" s="42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</row>
    <row r="378" spans="1:29" ht="12.75" customHeight="1">
      <c r="A378" s="42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</row>
    <row r="379" spans="1:29" ht="12.75" customHeight="1">
      <c r="A379" s="42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</row>
    <row r="380" spans="1:29" ht="12.75" customHeight="1">
      <c r="A380" s="42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</row>
    <row r="381" spans="1:29" ht="12.75" customHeight="1">
      <c r="A381" s="42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</row>
    <row r="382" spans="1:29" ht="12.75" customHeight="1">
      <c r="A382" s="42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</row>
    <row r="383" spans="1:29" ht="12.75" customHeight="1">
      <c r="A383" s="42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</row>
    <row r="384" spans="1:29" ht="12.75" customHeight="1">
      <c r="A384" s="42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</row>
    <row r="385" spans="1:29" ht="12.75" customHeight="1">
      <c r="A385" s="42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</row>
    <row r="386" spans="1:29" ht="12.75" customHeight="1">
      <c r="A386" s="42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</row>
    <row r="387" spans="1:29" ht="12.75" customHeight="1">
      <c r="A387" s="42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</row>
    <row r="388" spans="1:29" ht="12.75" customHeight="1">
      <c r="A388" s="42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</row>
    <row r="389" spans="1:29" ht="12.75" customHeight="1">
      <c r="A389" s="42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</row>
    <row r="390" spans="1:29" ht="12.75" customHeight="1">
      <c r="A390" s="42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</row>
    <row r="391" spans="1:29" ht="12.75" customHeight="1">
      <c r="A391" s="42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</row>
    <row r="392" spans="1:29" ht="12.75" customHeight="1">
      <c r="A392" s="42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</row>
    <row r="393" spans="1:29" ht="12.75" customHeight="1">
      <c r="A393" s="42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</row>
    <row r="394" spans="1:29" ht="12.75" customHeight="1">
      <c r="A394" s="42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</row>
    <row r="395" spans="1:29" ht="12.75" customHeight="1">
      <c r="A395" s="42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</row>
    <row r="396" spans="1:29" ht="12.75" customHeight="1">
      <c r="A396" s="42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</row>
    <row r="397" spans="1:29" ht="12.75" customHeight="1">
      <c r="A397" s="42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</row>
    <row r="398" spans="1:29" ht="12.75" customHeight="1">
      <c r="A398" s="42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</row>
    <row r="399" spans="1:29" ht="12.75" customHeight="1">
      <c r="A399" s="42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</row>
    <row r="400" spans="1:29" ht="12.75" customHeight="1">
      <c r="A400" s="42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</row>
    <row r="401" spans="1:29" ht="12.75" customHeight="1">
      <c r="A401" s="42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</row>
    <row r="402" spans="1:29" ht="12.75" customHeight="1">
      <c r="A402" s="42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</row>
    <row r="403" spans="1:29" ht="12.75" customHeight="1">
      <c r="A403" s="42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</row>
    <row r="404" spans="1:29" ht="12.75" customHeight="1">
      <c r="A404" s="42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</row>
    <row r="405" spans="1:29" ht="12.75" customHeight="1">
      <c r="A405" s="42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</row>
    <row r="406" spans="1:29" ht="12.75" customHeight="1">
      <c r="A406" s="42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</row>
    <row r="407" spans="1:29" ht="12.75" customHeight="1">
      <c r="A407" s="42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</row>
    <row r="408" spans="1:29" ht="12.75" customHeight="1">
      <c r="A408" s="42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</row>
    <row r="409" spans="1:29" ht="12.75" customHeight="1">
      <c r="A409" s="42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</row>
    <row r="410" spans="1:29" ht="12.75" customHeight="1">
      <c r="A410" s="42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</row>
    <row r="411" spans="1:29" ht="12.75" customHeight="1">
      <c r="A411" s="42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</row>
    <row r="412" spans="1:29" ht="12.75" customHeight="1">
      <c r="A412" s="42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</row>
    <row r="413" spans="1:29" ht="12.75" customHeight="1">
      <c r="A413" s="42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</row>
    <row r="414" spans="1:29" ht="12.75" customHeight="1">
      <c r="A414" s="42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</row>
    <row r="415" spans="1:29" ht="12.75" customHeight="1">
      <c r="A415" s="42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</row>
    <row r="416" spans="1:29" ht="12.75" customHeight="1">
      <c r="A416" s="42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</row>
    <row r="417" spans="1:29" ht="12.75" customHeight="1">
      <c r="A417" s="42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</row>
    <row r="418" spans="1:29" ht="12.75" customHeight="1">
      <c r="A418" s="42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</row>
    <row r="419" spans="1:29" ht="12.75" customHeight="1">
      <c r="A419" s="42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</row>
    <row r="420" spans="1:29" ht="12.75" customHeight="1">
      <c r="A420" s="42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</row>
    <row r="421" spans="1:29" ht="12.75" customHeight="1">
      <c r="A421" s="42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</row>
    <row r="422" spans="1:29" ht="12.75" customHeight="1">
      <c r="A422" s="42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</row>
    <row r="423" spans="1:29" ht="12.75" customHeight="1">
      <c r="A423" s="42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</row>
    <row r="424" spans="1:29" ht="12.75" customHeight="1">
      <c r="A424" s="42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</row>
    <row r="425" spans="1:29" ht="12.75" customHeight="1">
      <c r="A425" s="42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</row>
    <row r="426" spans="1:29" ht="12.75" customHeight="1">
      <c r="A426" s="42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</row>
    <row r="427" spans="1:29" ht="12.75" customHeight="1">
      <c r="A427" s="42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</row>
    <row r="428" spans="1:29" ht="12.75" customHeight="1">
      <c r="A428" s="42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</row>
    <row r="429" spans="1:29" ht="12.75" customHeight="1">
      <c r="A429" s="42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</row>
    <row r="430" spans="1:29" ht="12.75" customHeight="1">
      <c r="A430" s="42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</row>
    <row r="431" spans="1:29" ht="12.75" customHeight="1">
      <c r="A431" s="42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</row>
    <row r="432" spans="1:29" ht="12.75" customHeight="1">
      <c r="A432" s="42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</row>
    <row r="433" spans="1:29" ht="12.75" customHeight="1">
      <c r="A433" s="42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</row>
    <row r="434" spans="1:29" ht="12.75" customHeight="1">
      <c r="A434" s="42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</row>
    <row r="435" spans="1:29" ht="12.75" customHeight="1">
      <c r="A435" s="42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</row>
    <row r="436" spans="1:29" ht="12.75" customHeight="1">
      <c r="A436" s="42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</row>
    <row r="437" spans="1:29" ht="12.75" customHeight="1">
      <c r="A437" s="42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</row>
    <row r="438" spans="1:29" ht="12.75" customHeight="1">
      <c r="A438" s="42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</row>
    <row r="439" spans="1:29" ht="12.75" customHeight="1">
      <c r="A439" s="42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</row>
    <row r="440" spans="1:29" ht="12.75" customHeight="1">
      <c r="A440" s="42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</row>
    <row r="441" spans="1:29" ht="12.75" customHeight="1">
      <c r="A441" s="42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</row>
    <row r="442" spans="1:29" ht="12.75" customHeight="1">
      <c r="A442" s="42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</row>
    <row r="443" ht="12.75" customHeight="1">
      <c r="A443" s="42"/>
    </row>
    <row r="444" ht="12.75" customHeight="1">
      <c r="A444" s="42"/>
    </row>
    <row r="445" ht="12.75" customHeight="1">
      <c r="A445" s="42"/>
    </row>
    <row r="446" ht="12.75" customHeight="1">
      <c r="A446" s="42"/>
    </row>
    <row r="447" ht="12.75" customHeight="1">
      <c r="A447" s="42"/>
    </row>
    <row r="448" ht="12.75" customHeight="1">
      <c r="A448" s="42"/>
    </row>
    <row r="449" ht="12.75" customHeight="1">
      <c r="A449" s="42"/>
    </row>
  </sheetData>
  <sheetProtection/>
  <printOptions/>
  <pageMargins left="0.3937007874015748" right="0.24" top="0.5118110236220472" bottom="0.5511811023622047" header="0.35433070866141736" footer="0.2362204724409449"/>
  <pageSetup orientation="landscape" paperSize="9" scale="95" r:id="rId2"/>
  <headerFooter alignWithMargins="0">
    <oddHeader>&amp;CBrottsförebyggande rådet  www.bra.se&amp;RSida &amp;P(&amp;N)</oddHeader>
  </headerFooter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Linn Brandelius</dc:creator>
  <cp:keywords/>
  <dc:description/>
  <cp:lastModifiedBy>Linn Brandelius</cp:lastModifiedBy>
  <cp:lastPrinted>2002-04-10T13:23:14Z</cp:lastPrinted>
  <dcterms:created xsi:type="dcterms:W3CDTF">1998-05-11T12:03:26Z</dcterms:created>
  <dcterms:modified xsi:type="dcterms:W3CDTF">2021-04-07T14:22:21Z</dcterms:modified>
  <cp:category/>
  <cp:version/>
  <cp:contentType/>
  <cp:contentStatus/>
</cp:coreProperties>
</file>