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FUR\FUR-team\Brottmålsprocessen produktion\Produktion 2021\7 Publicering\Excelfiler till webb\GT\2018\"/>
    </mc:Choice>
  </mc:AlternateContent>
  <xr:revisionPtr revIDLastSave="0" documentId="13_ncr:1_{8D765D16-309A-4C86-8163-E8957F4CE54C}" xr6:coauthVersionLast="36" xr6:coauthVersionMax="36" xr10:uidLastSave="{00000000-0000-0000-0000-000000000000}"/>
  <bookViews>
    <workbookView xWindow="14505" yWindow="45" windowWidth="14310" windowHeight="12195" tabRatio="899" xr2:uid="{00000000-000D-0000-FFFF-FFFF00000000}"/>
  </bookViews>
  <sheets>
    <sheet name="Innehåll" sheetId="1" r:id="rId1"/>
    <sheet name="T13" sheetId="43" r:id="rId2"/>
  </sheets>
  <definedNames>
    <definedName name="_xlnm._FilterDatabase" localSheetId="1" hidden="1">'T13'!$A$6:$P$109</definedName>
    <definedName name="Z_388C214A_00AB_46A4_A9D3_43E46EAB86FB_.wvu.PrintArea" localSheetId="0" hidden="1">Innehåll!$A$5:$AD$8</definedName>
    <definedName name="Z_6B87F3ED_AA90_4A38_A4EA_C4402E1895CF_.wvu.PrintArea" localSheetId="0" hidden="1">Innehåll!$A$5:$AD$8</definedName>
    <definedName name="Z_BBCF251D_012F_4A0C_81B5_FB196F59F0AD_.wvu.PrintArea" localSheetId="0" hidden="1">Innehåll!$A$5:$AD$8</definedName>
    <definedName name="Z_EA0C6C6E_AF1E_41DE_8EDE_A5DC5DBE3D0C_.wvu.PrintArea" localSheetId="0" hidden="1">Innehåll!$A$5:$AD$8</definedName>
  </definedNames>
  <calcPr calcId="191029"/>
  <customWorkbookViews>
    <customWorkbookView name="Sara Nilsson Hörnell - Personlig vy" guid="{388C214A-00AB-46A4-A9D3-43E46EAB86FB}" mergeInterval="0" personalView="1" maximized="1" windowWidth="1916" windowHeight="815" tabRatio="899" activeSheetId="39"/>
    <customWorkbookView name="fregr - Personlig vy" guid="{BBCF251D-012F-4A0C-81B5-FB196F59F0AD}" mergeInterval="0" personalView="1" maximized="1" windowWidth="1916" windowHeight="821" tabRatio="899" activeSheetId="43"/>
    <customWorkbookView name="henhe - Personlig vy" guid="{0E7D4253-BC37-405F-B317-AA803E29B778}" mergeInterval="0" personalView="1" maximized="1" windowWidth="1916" windowHeight="855" tabRatio="899" activeSheetId="23"/>
    <customWorkbookView name="Karolina Ek - Personlig vy" guid="{4CC47744-B0B1-5F47-815B-31C679B31D34}" mergeInterval="0" personalView="1" yWindow="10" windowWidth="1440" windowHeight="868" tabRatio="899" activeSheetId="23" showComments="commIndAndComment"/>
    <customWorkbookView name="linol - Personlig vy" guid="{9231017D-8B79-45FE-A13B-967F5D30D6F7}" mergeInterval="0" personalView="1" maximized="1" windowWidth="1916" windowHeight="835" tabRatio="899" activeSheetId="1"/>
    <customWorkbookView name="Linnea Olander - Personlig vy" guid="{AD41BD1B-07D9-49F3-BA8E-7A60EFD2BB14}" mergeInterval="0" personalView="1" maximized="1" windowWidth="1916" windowHeight="815" tabRatio="899" activeSheetId="15"/>
    <customWorkbookView name="sarho - Personlig vy" guid="{6B87F3ED-AA90-4A38-A4EA-C4402E1895CF}" mergeInterval="0" personalView="1" maximized="1" windowWidth="1916" windowHeight="755" tabRatio="899" activeSheetId="2"/>
    <customWorkbookView name="Fredrik Granström - Personlig vy" guid="{EA0C6C6E-AF1E-41DE-8EDE-A5DC5DBE3D0C}" mergeInterval="0" personalView="1" maximized="1" windowWidth="1916" windowHeight="781" tabRatio="899" activeSheetId="43"/>
  </customWorkbookViews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<sst xmlns="http://schemas.openxmlformats.org/spreadsheetml/2006/main" count="244" uniqueCount="61">
  <si>
    <t>Övriga specialstraffrättsliga författningar</t>
  </si>
  <si>
    <t>Narkotikastrafflagen</t>
  </si>
  <si>
    <t>Trafikbrottslagen</t>
  </si>
  <si>
    <t>BrB 12 kap, skadegörelsebrott</t>
  </si>
  <si>
    <t>BrB 8 kap, tillgreppsbrott</t>
  </si>
  <si>
    <t>BrB 6 kap, sexualbrott</t>
  </si>
  <si>
    <t>BrB 3 kap, brott mot liv och hälsa</t>
  </si>
  <si>
    <t>Dagar</t>
  </si>
  <si>
    <t>Antal</t>
  </si>
  <si>
    <t>Från
registrering</t>
  </si>
  <si>
    <t>BrB 9-11 kap, förmögenhetsbrott</t>
  </si>
  <si>
    <t>BrB 13-15 kap, brott mot allmänheten</t>
  </si>
  <si>
    <t>BrB 16-22 kap, brott mot staten</t>
  </si>
  <si>
    <t>Brottskategori</t>
  </si>
  <si>
    <t>till ned-
läggning</t>
  </si>
  <si>
    <t>BrB 4, 5, 7 kap, brott mot frihet, frid m.m.</t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</si>
  <si>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</si>
  <si>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</si>
  <si>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till slut-redovisning</t>
    </r>
    <r>
      <rPr>
        <vertAlign val="superscript"/>
        <sz val="8"/>
        <rFont val="Arial"/>
        <family val="2"/>
      </rPr>
      <t>3</t>
    </r>
  </si>
  <si>
    <r>
      <t>Från slut-redovisning</t>
    </r>
    <r>
      <rPr>
        <vertAlign val="superscript"/>
        <sz val="8"/>
        <rFont val="Arial"/>
        <family val="2"/>
      </rPr>
      <t>3</t>
    </r>
  </si>
  <si>
    <r>
      <t>till beslut i åtalsfrågan</t>
    </r>
    <r>
      <rPr>
        <vertAlign val="superscript"/>
        <sz val="8"/>
        <rFont val="Arial"/>
        <family val="2"/>
      </rPr>
      <t>4</t>
    </r>
  </si>
  <si>
    <r>
      <t>till lagför-ingsbeslut</t>
    </r>
    <r>
      <rPr>
        <vertAlign val="superscript"/>
        <sz val="8"/>
        <rFont val="Arial"/>
        <family val="2"/>
      </rPr>
      <t>5</t>
    </r>
  </si>
  <si>
    <r>
      <t>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</si>
  <si>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Genomströmningstiderna beräknas med 1 års uppföljningstid. Poster med negativa tider eller tider längre än 1 år har exkluderats i beräkningarna.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</si>
  <si>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Förundersökning.</t>
    </r>
  </si>
  <si>
    <r>
      <t>4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</si>
  <si>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t>5</t>
    </r>
    <r>
      <rPr>
        <sz val="8"/>
        <rFont val="Arial"/>
        <family val="2"/>
      </rPr>
      <t xml:space="preserve"> Med lagföringsbeslut avses att något av besluten åtal väcks, strafföreläggande eller åtalsunderlåtelse har fattats på brottsmisstanken.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</si>
  <si>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brottsmisstankar oavsett vilken myndighet som upprätttat brottsmisstankarna. </t>
    </r>
  </si>
  <si>
    <t>Teckenförklaringar till tabellerna:</t>
  </si>
  <si>
    <t>(-) Noll</t>
  </si>
  <si>
    <t>(.) Relevant uppgift saknas.</t>
  </si>
  <si>
    <t xml:space="preserve">(..) Uppgiften redovisas ej när cellvärden är lägre än fyra eller när annat särskilt skäl finns.  </t>
  </si>
  <si>
    <t>Region</t>
  </si>
  <si>
    <t>Region Nord</t>
  </si>
  <si>
    <t>Region Mitt</t>
  </si>
  <si>
    <t>Region Stockholm</t>
  </si>
  <si>
    <t>Region Öst</t>
  </si>
  <si>
    <t>Region Väst</t>
  </si>
  <si>
    <t>Region Syd</t>
  </si>
  <si>
    <t>Region Bergslagen</t>
  </si>
  <si>
    <t>Tabellnr
i tidigare
tabellverk</t>
  </si>
  <si>
    <t>Tabell</t>
  </si>
  <si>
    <t>Tillbaka till innehåll</t>
  </si>
  <si>
    <t>8.1.3
8.5</t>
  </si>
  <si>
    <t>Senaste uppdatering:</t>
  </si>
  <si>
    <t>Källa:</t>
  </si>
  <si>
    <t>Brottsförebyggande rådet (Brå)</t>
  </si>
  <si>
    <t>Data, rapport och teknisk beskrivning:</t>
  </si>
  <si>
    <t>Kontakt:</t>
  </si>
  <si>
    <t>statistik@bra.se</t>
  </si>
  <si>
    <r>
      <rPr>
        <vertAlign val="superscript"/>
        <sz val="8"/>
        <color theme="1"/>
        <rFont val="Arial"/>
        <family val="2"/>
      </rPr>
      <t>6</t>
    </r>
    <r>
      <rPr>
        <sz val="8"/>
        <color theme="1"/>
        <rFont val="Arial"/>
        <family val="2"/>
      </rPr>
      <t xml:space="preserve"> Här ingår även brott från tidigare år som tillkommit under redovisningsåret p.g.a. omrubriceringar, återupptag eller efterregistreringar.</t>
    </r>
  </si>
  <si>
    <r>
      <t xml:space="preserve">7 </t>
    </r>
    <r>
      <rPr>
        <sz val="8"/>
        <color theme="1"/>
        <rFont val="Arial"/>
        <family val="2"/>
      </rPr>
      <t>Här ingår brott som utretts på Avdelningen för särskilda utredningar, Nationella Operativa avdelningen samt Åklagarmyndighetens riksenheter vilket förklarar att regionerna inte summerar till totalen.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</si>
  <si>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Ett brott utgör ingående balans om det har registrerats före redovisningsåret och var oavslutat vid ingången av redovisningsåret. Med oavslutat menas att det befann sig i någon av statusen ej beslutade, utredning pågår eller slutredovisade.</t>
    </r>
  </si>
  <si>
    <r>
      <t>SAMTLIGA REGISTRERADE BROTT</t>
    </r>
    <r>
      <rPr>
        <b/>
        <vertAlign val="superscript"/>
        <sz val="8"/>
        <rFont val="Arial"/>
        <family val="2"/>
      </rPr>
      <t>6</t>
    </r>
    <r>
      <rPr>
        <b/>
        <sz val="8"/>
        <rFont val="Arial"/>
        <family val="2"/>
      </rPr>
      <t xml:space="preserve"> (inkl. ingående balans</t>
    </r>
    <r>
      <rPr>
        <b/>
        <vertAlign val="superscript"/>
        <sz val="8"/>
        <rFont val="Arial"/>
        <family val="2"/>
      </rPr>
      <t>8</t>
    </r>
    <r>
      <rPr>
        <b/>
        <sz val="8"/>
        <rFont val="Arial"/>
        <family val="2"/>
      </rPr>
      <t>)</t>
    </r>
  </si>
  <si>
    <r>
      <t>SAMTLIGA REGISTRERADE BROTT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(inkl. ingående balans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</si>
  <si>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Riket</t>
    </r>
    <r>
      <rPr>
        <b/>
        <vertAlign val="superscript"/>
        <sz val="8"/>
        <color theme="1"/>
        <rFont val="Arial"/>
        <family val="2"/>
      </rPr>
      <t>7</t>
    </r>
  </si>
  <si>
    <t>Genomströmningstider, regional redovisning</t>
  </si>
  <si>
    <t>https://www.bra.se/statistik/brottmalsprocessen/genomstromningstider.html</t>
  </si>
  <si>
    <t>Genomströmningstider för brottsmisstankar i brottmålsprocessen 2018</t>
  </si>
  <si>
    <t>Tabell 13. Genomströmningstider för skäliga brottsmisstankar 2018 per region och brottskategori,  median.</t>
  </si>
  <si>
    <t>2021-03-29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</si>
</sst>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#,##0;[Red]&quot;-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vertAlign val="superscript"/>
      <sz val="8"/>
      <name val="Arial"/>
      <family val="2"/>
    </font>
    <font>
      <sz val="24"/>
      <color theme="1"/>
      <name val="Times New Roman"/>
      <family val="1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Border="0" applyAlignment="0"/>
  </cellStyleXfs>
  <cellXfs count="63">
    <xf numFmtId="0" fontId="0" fillId="0" borderId="0" xfId="0"/>
    <xf numFmtId="0" fontId="2" fillId="0" borderId="0" xfId="0" applyFont="1"/>
    <xf numFmtId="3" fontId="3" fillId="0" borderId="0" xfId="0" applyNumberFormat="1" applyFont="1"/>
    <xf numFmtId="3" fontId="3" fillId="0" borderId="1" xfId="0" applyNumberFormat="1" applyFont="1" applyBorder="1"/>
    <xf numFmtId="0" fontId="2" fillId="0" borderId="0" xfId="0" applyFont="1" applyFill="1"/>
    <xf numFmtId="3" fontId="4" fillId="0" borderId="0" xfId="0" applyNumberFormat="1" applyFont="1"/>
    <xf numFmtId="0" fontId="3" fillId="0" borderId="0" xfId="0" applyFont="1"/>
    <xf numFmtId="3" fontId="3" fillId="0" borderId="3" xfId="2" applyNumberFormat="1" applyFont="1" applyFill="1" applyBorder="1" applyAlignment="1">
      <alignment horizontal="left" wrapText="1"/>
    </xf>
    <xf numFmtId="3" fontId="3" fillId="0" borderId="0" xfId="2" applyNumberFormat="1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left" wrapText="1"/>
    </xf>
    <xf numFmtId="0" fontId="0" fillId="0" borderId="0" xfId="0" applyFill="1"/>
    <xf numFmtId="3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10" fillId="0" borderId="0" xfId="0" applyFont="1"/>
    <xf numFmtId="0" fontId="3" fillId="0" borderId="3" xfId="2" applyNumberFormat="1" applyFont="1" applyFill="1" applyBorder="1" applyAlignment="1">
      <alignment horizontal="left" wrapText="1"/>
    </xf>
    <xf numFmtId="0" fontId="3" fillId="0" borderId="4" xfId="2" applyNumberFormat="1" applyFont="1" applyFill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/>
    </xf>
    <xf numFmtId="0" fontId="3" fillId="0" borderId="5" xfId="2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/>
    <xf numFmtId="0" fontId="3" fillId="0" borderId="0" xfId="0" applyFont="1" applyFill="1" applyBorder="1"/>
    <xf numFmtId="0" fontId="4" fillId="0" borderId="0" xfId="0" applyNumberFormat="1" applyFont="1" applyBorder="1" applyAlignment="1">
      <alignment horizontal="left"/>
    </xf>
    <xf numFmtId="3" fontId="3" fillId="0" borderId="2" xfId="2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6" fillId="0" borderId="0" xfId="0" applyFont="1"/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wrapText="1"/>
    </xf>
    <xf numFmtId="0" fontId="4" fillId="0" borderId="1" xfId="0" applyNumberFormat="1" applyFont="1" applyBorder="1" applyAlignment="1">
      <alignment horizontal="left"/>
    </xf>
    <xf numFmtId="0" fontId="3" fillId="0" borderId="3" xfId="0" quotePrefix="1" applyNumberFormat="1" applyFont="1" applyBorder="1" applyAlignment="1">
      <alignment horizontal="left" vertical="top"/>
    </xf>
    <xf numFmtId="0" fontId="3" fillId="0" borderId="0" xfId="0" quotePrefix="1" applyNumberFormat="1" applyFont="1" applyBorder="1" applyAlignment="1">
      <alignment horizontal="left"/>
    </xf>
    <xf numFmtId="0" fontId="3" fillId="0" borderId="1" xfId="0" quotePrefix="1" applyNumberFormat="1" applyFont="1" applyBorder="1" applyAlignment="1">
      <alignment horizontal="left"/>
    </xf>
    <xf numFmtId="3" fontId="3" fillId="0" borderId="0" xfId="0" applyNumberFormat="1" applyFont="1" applyAlignment="1">
      <alignment horizontal="left"/>
    </xf>
    <xf numFmtId="0" fontId="12" fillId="0" borderId="0" xfId="0" applyFont="1"/>
    <xf numFmtId="0" fontId="3" fillId="0" borderId="0" xfId="0" applyNumberFormat="1" applyFont="1" applyBorder="1" applyAlignment="1">
      <alignment horizontal="left"/>
    </xf>
    <xf numFmtId="0" fontId="0" fillId="0" borderId="0" xfId="0" applyFont="1"/>
    <xf numFmtId="0" fontId="13" fillId="0" borderId="0" xfId="0" applyFont="1" applyAlignment="1">
      <alignment wrapText="1"/>
    </xf>
    <xf numFmtId="0" fontId="15" fillId="0" borderId="0" xfId="9" applyFont="1" applyAlignment="1" applyProtection="1">
      <alignment horizontal="left"/>
    </xf>
    <xf numFmtId="0" fontId="13" fillId="0" borderId="0" xfId="0" applyFont="1"/>
    <xf numFmtId="0" fontId="2" fillId="0" borderId="0" xfId="0" applyFont="1" applyAlignment="1">
      <alignment horizontal="left" vertical="center"/>
    </xf>
    <xf numFmtId="0" fontId="17" fillId="0" borderId="0" xfId="10" applyFont="1" applyFill="1" applyAlignment="1" applyProtection="1">
      <alignment horizontal="right"/>
    </xf>
    <xf numFmtId="49" fontId="17" fillId="0" borderId="0" xfId="10" applyNumberFormat="1" applyFont="1" applyFill="1" applyAlignment="1" applyProtection="1"/>
    <xf numFmtId="0" fontId="17" fillId="0" borderId="0" xfId="10" applyFont="1" applyFill="1" applyProtection="1"/>
    <xf numFmtId="0" fontId="15" fillId="0" borderId="0" xfId="9" applyFont="1" applyFill="1" applyProtection="1"/>
    <xf numFmtId="0" fontId="15" fillId="0" borderId="0" xfId="9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0" fontId="7" fillId="0" borderId="0" xfId="0" applyFont="1" applyFill="1"/>
    <xf numFmtId="0" fontId="4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3" fillId="0" borderId="0" xfId="0" applyFont="1" applyFill="1"/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3" fontId="3" fillId="0" borderId="0" xfId="0" applyNumberFormat="1" applyFont="1" applyAlignment="1">
      <alignment horizontal="right"/>
    </xf>
  </cellXfs>
  <cellStyles count="11">
    <cellStyle name="Hyperlänk" xfId="9" builtinId="8"/>
    <cellStyle name="Normal" xfId="0" builtinId="0"/>
    <cellStyle name="Normal 2" xfId="1" xr:uid="{00000000-0005-0000-0000-000001000000}"/>
    <cellStyle name="Normal 2 2" xfId="10" xr:uid="{C3E2A814-DE27-412B-A4EC-24087BA464FB}"/>
    <cellStyle name="Normal 3" xfId="2" xr:uid="{00000000-0005-0000-0000-000002000000}"/>
    <cellStyle name="Normal 3 2" xfId="3" xr:uid="{00000000-0005-0000-0000-000003000000}"/>
    <cellStyle name="Normal 4" xfId="7" xr:uid="{00000000-0005-0000-0000-000004000000}"/>
    <cellStyle name="Normal 4 2" xfId="8" xr:uid="{00000000-0005-0000-0000-000005000000}"/>
    <cellStyle name="Tusental (0)_083" xfId="4" xr:uid="{00000000-0005-0000-0000-000006000000}"/>
    <cellStyle name="Valuta (0)_083" xfId="5" xr:uid="{00000000-0005-0000-0000-000007000000}"/>
    <cellStyle name="Valuta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statistik@bra.se" TargetMode="Externa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R20"/>
  <sheetViews>
    <sheetView showGridLines="0" tabSelected="1" zoomScaleNormal="100" workbookViewId="0">
      <selection activeCell="B24" sqref="B24"/>
    </sheetView>
  </sheetViews>
  <sheetFormatPr defaultRowHeight="11.25" x14ac:dyDescent="0.2"/>
  <cols>
    <col min="1" max="1" width="9.140625" style="1"/>
    <col min="2" max="2" width="26.5703125" style="23" customWidth="1"/>
    <col min="3" max="18" width="9.140625" style="23"/>
    <col min="19" max="16384" width="9.140625" style="1"/>
  </cols>
  <sheetData>
    <row r="1" spans="1:18" ht="30.75" x14ac:dyDescent="0.45">
      <c r="B1" s="41" t="s">
        <v>58</v>
      </c>
    </row>
    <row r="2" spans="1:18" x14ac:dyDescent="0.2">
      <c r="B2" s="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46" customFormat="1" ht="33.75" x14ac:dyDescent="0.2">
      <c r="A3" s="44" t="s">
        <v>40</v>
      </c>
      <c r="B3" s="23" t="s">
        <v>41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5" customHeight="1" x14ac:dyDescent="0.2">
      <c r="B5" s="23" t="s">
        <v>56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22.5" x14ac:dyDescent="0.2">
      <c r="A6" s="61" t="s">
        <v>43</v>
      </c>
      <c r="B6" s="52" t="str">
        <f>'T13'!A3</f>
        <v>Tabell 13. Genomströmningstider för skäliga brottsmisstankar 2018 per region och brottskategori,  median.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15" customHeight="1" x14ac:dyDescent="0.2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15" customHeight="1" x14ac:dyDescent="0.2">
      <c r="B8" s="47" t="s">
        <v>28</v>
      </c>
      <c r="C8" s="1"/>
      <c r="D8" s="1"/>
      <c r="E8" s="1"/>
    </row>
    <row r="9" spans="1:18" ht="15" customHeight="1" x14ac:dyDescent="0.2">
      <c r="B9" s="47" t="s">
        <v>29</v>
      </c>
      <c r="C9" s="1"/>
      <c r="D9" s="1"/>
      <c r="E9" s="1"/>
    </row>
    <row r="10" spans="1:18" ht="15" customHeight="1" x14ac:dyDescent="0.2">
      <c r="B10" s="47" t="s">
        <v>30</v>
      </c>
    </row>
    <row r="11" spans="1:18" customFormat="1" ht="15" customHeight="1" x14ac:dyDescent="0.25">
      <c r="A11" s="1"/>
      <c r="B11" s="47" t="s">
        <v>31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customFormat="1" ht="15" customHeight="1" x14ac:dyDescent="0.25">
      <c r="A12" s="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5" customHeight="1" x14ac:dyDescent="0.2">
      <c r="B13" s="48" t="s">
        <v>44</v>
      </c>
      <c r="C13" s="49" t="s">
        <v>60</v>
      </c>
      <c r="D13" s="1"/>
      <c r="E13" s="1"/>
    </row>
    <row r="14" spans="1:18" ht="15" customHeight="1" x14ac:dyDescent="0.2">
      <c r="B14" s="48" t="s">
        <v>45</v>
      </c>
      <c r="C14" s="50" t="s">
        <v>46</v>
      </c>
      <c r="D14" s="1"/>
      <c r="E14" s="1"/>
    </row>
    <row r="15" spans="1:18" ht="15" customHeight="1" x14ac:dyDescent="0.2">
      <c r="B15" s="48" t="s">
        <v>47</v>
      </c>
      <c r="C15" s="51" t="s">
        <v>57</v>
      </c>
      <c r="D15" s="1"/>
      <c r="E15" s="1"/>
    </row>
    <row r="16" spans="1:18" ht="15" customHeight="1" x14ac:dyDescent="0.25">
      <c r="B16" s="48" t="s">
        <v>48</v>
      </c>
      <c r="C16" s="51" t="s">
        <v>49</v>
      </c>
      <c r="D16" s="1"/>
      <c r="E16" s="43"/>
    </row>
    <row r="17" ht="15" customHeight="1" x14ac:dyDescent="0.2"/>
    <row r="18" ht="15" customHeight="1" x14ac:dyDescent="0.2"/>
    <row r="19" ht="15" customHeight="1" x14ac:dyDescent="0.2"/>
    <row r="20" ht="15" customHeight="1" x14ac:dyDescent="0.2"/>
  </sheetData>
  <customSheetViews>
    <customSheetView guid="{388C214A-00AB-46A4-A9D3-43E46EAB86FB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1"/>
    </customSheetView>
    <customSheetView guid="{BBCF251D-012F-4A0C-81B5-FB196F59F0AD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2"/>
    </customSheetView>
    <customSheetView guid="{6B87F3ED-AA90-4A38-A4EA-C4402E1895CF}" showPageBreaks="1" showGridLines="0" fitToPage="1" printArea="1" topLeftCell="A24">
      <selection activeCell="C32" sqref="C32"/>
      <pageMargins left="0.7" right="0.7" top="0.75" bottom="0.75" header="0.3" footer="0.3"/>
      <pageSetup paperSize="8" scale="70" fitToHeight="0" orientation="landscape" r:id="rId3"/>
    </customSheetView>
    <customSheetView guid="{EA0C6C6E-AF1E-41DE-8EDE-A5DC5DBE3D0C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4"/>
    </customSheetView>
  </customSheetViews>
  <hyperlinks>
    <hyperlink ref="C16" r:id="rId5" xr:uid="{20BBB6C8-0B5A-478E-93C0-9A2F9BA47F9C}"/>
    <hyperlink ref="B6" location="'T13'!A1" display="'T13'!A1" xr:uid="{B84897AA-9526-4DB1-AC58-5D5E03F47CF4}"/>
  </hyperlinks>
  <pageMargins left="0.7" right="0.7" top="0.75" bottom="0.75" header="0.3" footer="0.3"/>
  <pageSetup paperSize="8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4"/>
  <dimension ref="A1:Q109"/>
  <sheetViews>
    <sheetView showGridLines="0" workbookViewId="0">
      <selection activeCell="B21" sqref="B21"/>
    </sheetView>
  </sheetViews>
  <sheetFormatPr defaultRowHeight="15" x14ac:dyDescent="0.25"/>
  <cols>
    <col min="1" max="1" width="16" bestFit="1" customWidth="1"/>
    <col min="2" max="2" width="49.85546875" style="13" customWidth="1"/>
    <col min="7" max="7" width="9.7109375" customWidth="1"/>
    <col min="9" max="9" width="9.7109375" customWidth="1"/>
    <col min="11" max="11" width="9.7109375" customWidth="1"/>
  </cols>
  <sheetData>
    <row r="1" spans="1:17" s="6" customFormat="1" ht="11.25" x14ac:dyDescent="0.2">
      <c r="A1" s="45" t="s">
        <v>42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x14ac:dyDescent="0.25">
      <c r="A2" s="13"/>
    </row>
    <row r="3" spans="1:17" x14ac:dyDescent="0.25">
      <c r="A3" s="36" t="s">
        <v>59</v>
      </c>
    </row>
    <row r="4" spans="1:17" ht="23.25" x14ac:dyDescent="0.25">
      <c r="A4" s="37" t="s">
        <v>32</v>
      </c>
      <c r="B4" s="37" t="s">
        <v>13</v>
      </c>
      <c r="C4" s="28" t="s">
        <v>9</v>
      </c>
      <c r="D4" s="29"/>
      <c r="E4" s="14" t="s">
        <v>16</v>
      </c>
      <c r="F4" s="15"/>
      <c r="G4" s="14" t="s">
        <v>17</v>
      </c>
      <c r="H4" s="15"/>
      <c r="I4" s="7" t="s">
        <v>19</v>
      </c>
      <c r="J4" s="16"/>
      <c r="K4" s="9" t="s">
        <v>19</v>
      </c>
      <c r="L4" s="16"/>
      <c r="M4" s="28" t="s">
        <v>9</v>
      </c>
      <c r="N4" s="16"/>
      <c r="O4" s="28" t="s">
        <v>9</v>
      </c>
      <c r="P4" s="9"/>
    </row>
    <row r="5" spans="1:17" ht="33.75" x14ac:dyDescent="0.25">
      <c r="A5" s="38"/>
      <c r="B5" s="38"/>
      <c r="C5" s="30" t="s">
        <v>22</v>
      </c>
      <c r="D5" s="31"/>
      <c r="E5" s="25" t="s">
        <v>14</v>
      </c>
      <c r="F5" s="17"/>
      <c r="G5" s="8" t="s">
        <v>18</v>
      </c>
      <c r="H5" s="17"/>
      <c r="I5" s="8" t="s">
        <v>20</v>
      </c>
      <c r="J5" s="18"/>
      <c r="K5" s="11" t="s">
        <v>21</v>
      </c>
      <c r="L5" s="18"/>
      <c r="M5" s="8" t="s">
        <v>20</v>
      </c>
      <c r="N5" s="18"/>
      <c r="O5" s="11" t="s">
        <v>21</v>
      </c>
      <c r="P5" s="11"/>
    </row>
    <row r="6" spans="1:17" x14ac:dyDescent="0.25">
      <c r="A6" s="39"/>
      <c r="B6" s="39"/>
      <c r="C6" s="32" t="s">
        <v>8</v>
      </c>
      <c r="D6" s="33" t="s">
        <v>7</v>
      </c>
      <c r="E6" s="32" t="s">
        <v>8</v>
      </c>
      <c r="F6" s="24" t="s">
        <v>7</v>
      </c>
      <c r="G6" s="32" t="s">
        <v>8</v>
      </c>
      <c r="H6" s="24" t="s">
        <v>7</v>
      </c>
      <c r="I6" s="32" t="s">
        <v>8</v>
      </c>
      <c r="J6" s="24" t="s">
        <v>7</v>
      </c>
      <c r="K6" s="32" t="s">
        <v>8</v>
      </c>
      <c r="L6" s="24" t="s">
        <v>7</v>
      </c>
      <c r="M6" s="32" t="s">
        <v>8</v>
      </c>
      <c r="N6" s="19" t="s">
        <v>7</v>
      </c>
      <c r="O6" s="32" t="s">
        <v>8</v>
      </c>
      <c r="P6" s="20" t="s">
        <v>7</v>
      </c>
    </row>
    <row r="7" spans="1:17" s="10" customFormat="1" x14ac:dyDescent="0.25">
      <c r="A7" s="59" t="s">
        <v>55</v>
      </c>
      <c r="B7" s="60" t="s">
        <v>53</v>
      </c>
      <c r="C7" s="5">
        <v>533929</v>
      </c>
      <c r="D7" s="5">
        <v>0</v>
      </c>
      <c r="E7" s="5">
        <v>245306</v>
      </c>
      <c r="F7" s="5">
        <v>40</v>
      </c>
      <c r="G7" s="5">
        <v>234071</v>
      </c>
      <c r="H7" s="5">
        <v>59</v>
      </c>
      <c r="I7" s="5">
        <v>196083</v>
      </c>
      <c r="J7" s="5">
        <v>6</v>
      </c>
      <c r="K7" s="5">
        <v>184280</v>
      </c>
      <c r="L7" s="5">
        <v>5</v>
      </c>
      <c r="M7" s="5">
        <v>214891</v>
      </c>
      <c r="N7" s="5">
        <v>69</v>
      </c>
      <c r="O7" s="5">
        <v>202153</v>
      </c>
      <c r="P7" s="5">
        <v>67</v>
      </c>
    </row>
    <row r="8" spans="1:17" x14ac:dyDescent="0.25">
      <c r="A8" s="12" t="s">
        <v>33</v>
      </c>
      <c r="B8" s="58" t="s">
        <v>54</v>
      </c>
      <c r="C8" s="2">
        <v>47505</v>
      </c>
      <c r="D8" s="2">
        <v>0</v>
      </c>
      <c r="E8" s="2">
        <v>22978</v>
      </c>
      <c r="F8" s="2">
        <v>40</v>
      </c>
      <c r="G8" s="2">
        <v>19902</v>
      </c>
      <c r="H8" s="2">
        <v>63</v>
      </c>
      <c r="I8" s="2">
        <v>17173</v>
      </c>
      <c r="J8" s="2">
        <v>7</v>
      </c>
      <c r="K8" s="2">
        <v>15876</v>
      </c>
      <c r="L8" s="2">
        <v>7</v>
      </c>
      <c r="M8" s="2">
        <v>18268</v>
      </c>
      <c r="N8" s="2">
        <v>77</v>
      </c>
      <c r="O8" s="2">
        <v>16873</v>
      </c>
      <c r="P8" s="2">
        <v>74</v>
      </c>
    </row>
    <row r="9" spans="1:17" x14ac:dyDescent="0.25">
      <c r="A9" s="12" t="s">
        <v>34</v>
      </c>
      <c r="B9" s="58" t="s">
        <v>54</v>
      </c>
      <c r="C9" s="2">
        <v>53813</v>
      </c>
      <c r="D9" s="2">
        <v>0</v>
      </c>
      <c r="E9" s="2">
        <v>23536</v>
      </c>
      <c r="F9" s="2">
        <v>37</v>
      </c>
      <c r="G9" s="2">
        <v>24834</v>
      </c>
      <c r="H9" s="2">
        <v>67</v>
      </c>
      <c r="I9" s="2">
        <v>21863</v>
      </c>
      <c r="J9" s="2">
        <v>4</v>
      </c>
      <c r="K9" s="2">
        <v>20559</v>
      </c>
      <c r="L9" s="2">
        <v>3</v>
      </c>
      <c r="M9" s="2">
        <v>22882</v>
      </c>
      <c r="N9" s="2">
        <v>84</v>
      </c>
      <c r="O9" s="2">
        <v>21473</v>
      </c>
      <c r="P9" s="2">
        <v>83</v>
      </c>
    </row>
    <row r="10" spans="1:17" x14ac:dyDescent="0.25">
      <c r="A10" s="12" t="s">
        <v>35</v>
      </c>
      <c r="B10" s="58" t="s">
        <v>54</v>
      </c>
      <c r="C10" s="2">
        <v>133397</v>
      </c>
      <c r="D10" s="2">
        <v>0</v>
      </c>
      <c r="E10" s="2">
        <v>66078</v>
      </c>
      <c r="F10" s="2">
        <v>36</v>
      </c>
      <c r="G10" s="2">
        <v>56123</v>
      </c>
      <c r="H10" s="2">
        <v>53</v>
      </c>
      <c r="I10" s="2">
        <v>45522</v>
      </c>
      <c r="J10" s="2">
        <v>7</v>
      </c>
      <c r="K10" s="2">
        <v>42262</v>
      </c>
      <c r="L10" s="2">
        <v>7</v>
      </c>
      <c r="M10" s="2">
        <v>51203</v>
      </c>
      <c r="N10" s="2">
        <v>62</v>
      </c>
      <c r="O10" s="2">
        <v>47668</v>
      </c>
      <c r="P10" s="2">
        <v>59</v>
      </c>
    </row>
    <row r="11" spans="1:17" x14ac:dyDescent="0.25">
      <c r="A11" s="12" t="s">
        <v>36</v>
      </c>
      <c r="B11" s="58" t="s">
        <v>54</v>
      </c>
      <c r="C11" s="2">
        <v>62294</v>
      </c>
      <c r="D11" s="2">
        <v>0</v>
      </c>
      <c r="E11" s="2">
        <v>29546</v>
      </c>
      <c r="F11" s="2">
        <v>39</v>
      </c>
      <c r="G11" s="2">
        <v>26113</v>
      </c>
      <c r="H11" s="2">
        <v>64</v>
      </c>
      <c r="I11" s="2">
        <v>22081</v>
      </c>
      <c r="J11" s="2">
        <v>4</v>
      </c>
      <c r="K11" s="2">
        <v>20694</v>
      </c>
      <c r="L11" s="2">
        <v>4</v>
      </c>
      <c r="M11" s="2">
        <v>24226</v>
      </c>
      <c r="N11" s="2">
        <v>77</v>
      </c>
      <c r="O11" s="2">
        <v>22731</v>
      </c>
      <c r="P11" s="2">
        <v>74</v>
      </c>
    </row>
    <row r="12" spans="1:17" x14ac:dyDescent="0.25">
      <c r="A12" s="12" t="s">
        <v>37</v>
      </c>
      <c r="B12" s="58" t="s">
        <v>54</v>
      </c>
      <c r="C12" s="2">
        <v>91414</v>
      </c>
      <c r="D12" s="2">
        <v>0</v>
      </c>
      <c r="E12" s="2">
        <v>37037</v>
      </c>
      <c r="F12" s="2">
        <v>50</v>
      </c>
      <c r="G12" s="2">
        <v>46754</v>
      </c>
      <c r="H12" s="2">
        <v>64</v>
      </c>
      <c r="I12" s="2">
        <v>38498</v>
      </c>
      <c r="J12" s="2">
        <v>7</v>
      </c>
      <c r="K12" s="2">
        <v>36697</v>
      </c>
      <c r="L12" s="2">
        <v>6</v>
      </c>
      <c r="M12" s="2">
        <v>42035</v>
      </c>
      <c r="N12" s="2">
        <v>73</v>
      </c>
      <c r="O12" s="2">
        <v>40041</v>
      </c>
      <c r="P12" s="2">
        <v>72</v>
      </c>
    </row>
    <row r="13" spans="1:17" x14ac:dyDescent="0.25">
      <c r="A13" s="12" t="s">
        <v>38</v>
      </c>
      <c r="B13" s="58" t="s">
        <v>54</v>
      </c>
      <c r="C13" s="2">
        <v>99183</v>
      </c>
      <c r="D13" s="2">
        <v>0</v>
      </c>
      <c r="E13" s="2">
        <v>45912</v>
      </c>
      <c r="F13" s="2">
        <v>37</v>
      </c>
      <c r="G13" s="2">
        <v>40773</v>
      </c>
      <c r="H13" s="2">
        <v>49</v>
      </c>
      <c r="I13" s="2">
        <v>34493</v>
      </c>
      <c r="J13" s="2">
        <v>4</v>
      </c>
      <c r="K13" s="2">
        <v>32607</v>
      </c>
      <c r="L13" s="2">
        <v>4</v>
      </c>
      <c r="M13" s="2">
        <v>38791</v>
      </c>
      <c r="N13" s="2">
        <v>57</v>
      </c>
      <c r="O13" s="2">
        <v>36788</v>
      </c>
      <c r="P13" s="2">
        <v>56</v>
      </c>
    </row>
    <row r="14" spans="1:17" x14ac:dyDescent="0.25">
      <c r="A14" s="22" t="s">
        <v>39</v>
      </c>
      <c r="B14" s="35" t="s">
        <v>54</v>
      </c>
      <c r="C14" s="3">
        <v>44082</v>
      </c>
      <c r="D14" s="3">
        <v>0</v>
      </c>
      <c r="E14" s="3">
        <v>19632</v>
      </c>
      <c r="F14" s="3">
        <v>42</v>
      </c>
      <c r="G14" s="3">
        <v>18525</v>
      </c>
      <c r="H14" s="3">
        <v>62</v>
      </c>
      <c r="I14" s="3">
        <v>15535</v>
      </c>
      <c r="J14" s="3">
        <v>5</v>
      </c>
      <c r="K14" s="3">
        <v>14683</v>
      </c>
      <c r="L14" s="3">
        <v>5</v>
      </c>
      <c r="M14" s="3">
        <v>16454</v>
      </c>
      <c r="N14" s="3">
        <v>69</v>
      </c>
      <c r="O14" s="3">
        <v>15577</v>
      </c>
      <c r="P14" s="3">
        <v>67</v>
      </c>
    </row>
    <row r="15" spans="1:17" x14ac:dyDescent="0.25">
      <c r="A15" s="54" t="s">
        <v>33</v>
      </c>
      <c r="B15" s="57" t="s">
        <v>53</v>
      </c>
      <c r="C15" s="5">
        <v>47505</v>
      </c>
      <c r="D15" s="5">
        <v>0</v>
      </c>
      <c r="E15" s="5">
        <v>22978</v>
      </c>
      <c r="F15" s="5">
        <v>40</v>
      </c>
      <c r="G15" s="5">
        <v>19902</v>
      </c>
      <c r="H15" s="5">
        <v>63</v>
      </c>
      <c r="I15" s="5">
        <v>17173</v>
      </c>
      <c r="J15" s="5">
        <v>7</v>
      </c>
      <c r="K15" s="5">
        <v>15876</v>
      </c>
      <c r="L15" s="5">
        <v>7</v>
      </c>
      <c r="M15" s="5">
        <v>18268</v>
      </c>
      <c r="N15" s="5">
        <v>77</v>
      </c>
      <c r="O15" s="5">
        <v>16873</v>
      </c>
      <c r="P15" s="5">
        <v>74</v>
      </c>
    </row>
    <row r="16" spans="1:17" x14ac:dyDescent="0.25">
      <c r="A16" s="42" t="s">
        <v>33</v>
      </c>
      <c r="B16" s="22" t="s">
        <v>6</v>
      </c>
      <c r="C16" s="2">
        <v>5783</v>
      </c>
      <c r="D16" s="2">
        <v>0</v>
      </c>
      <c r="E16" s="2">
        <v>4232</v>
      </c>
      <c r="F16" s="2">
        <v>49</v>
      </c>
      <c r="G16" s="2">
        <v>1177</v>
      </c>
      <c r="H16" s="2">
        <v>85</v>
      </c>
      <c r="I16" s="2">
        <v>970</v>
      </c>
      <c r="J16" s="2">
        <v>6</v>
      </c>
      <c r="K16" s="2">
        <v>838</v>
      </c>
      <c r="L16" s="2">
        <v>5</v>
      </c>
      <c r="M16" s="2">
        <v>1078</v>
      </c>
      <c r="N16" s="2">
        <v>100</v>
      </c>
      <c r="O16" s="2">
        <v>941</v>
      </c>
      <c r="P16" s="2">
        <v>93</v>
      </c>
    </row>
    <row r="17" spans="1:16" x14ac:dyDescent="0.25">
      <c r="A17" s="42" t="s">
        <v>33</v>
      </c>
      <c r="B17" s="22" t="s">
        <v>15</v>
      </c>
      <c r="C17" s="2">
        <v>5995</v>
      </c>
      <c r="D17" s="2">
        <v>0</v>
      </c>
      <c r="E17" s="2">
        <v>4156</v>
      </c>
      <c r="F17" s="2">
        <v>48</v>
      </c>
      <c r="G17" s="2">
        <v>1469</v>
      </c>
      <c r="H17" s="2">
        <v>79</v>
      </c>
      <c r="I17" s="2">
        <v>1155</v>
      </c>
      <c r="J17" s="2">
        <v>6</v>
      </c>
      <c r="K17" s="2">
        <v>949</v>
      </c>
      <c r="L17" s="2">
        <v>5</v>
      </c>
      <c r="M17" s="2">
        <v>1238</v>
      </c>
      <c r="N17" s="2">
        <v>98</v>
      </c>
      <c r="O17" s="2">
        <v>1024</v>
      </c>
      <c r="P17" s="2">
        <v>94</v>
      </c>
    </row>
    <row r="18" spans="1:16" x14ac:dyDescent="0.25">
      <c r="A18" s="42" t="s">
        <v>33</v>
      </c>
      <c r="B18" s="22" t="s">
        <v>5</v>
      </c>
      <c r="C18" s="2">
        <v>1484</v>
      </c>
      <c r="D18" s="2">
        <v>0</v>
      </c>
      <c r="E18" s="2">
        <v>927</v>
      </c>
      <c r="F18" s="2">
        <v>64</v>
      </c>
      <c r="G18" s="2">
        <v>480</v>
      </c>
      <c r="H18" s="2">
        <v>65</v>
      </c>
      <c r="I18" s="2">
        <v>406</v>
      </c>
      <c r="J18" s="2">
        <v>7</v>
      </c>
      <c r="K18" s="2">
        <v>362</v>
      </c>
      <c r="L18" s="2">
        <v>7</v>
      </c>
      <c r="M18" s="2">
        <v>492</v>
      </c>
      <c r="N18" s="2">
        <v>68</v>
      </c>
      <c r="O18" s="2">
        <v>448</v>
      </c>
      <c r="P18" s="2">
        <v>63</v>
      </c>
    </row>
    <row r="19" spans="1:16" x14ac:dyDescent="0.25">
      <c r="A19" s="42" t="s">
        <v>33</v>
      </c>
      <c r="B19" s="22" t="s">
        <v>4</v>
      </c>
      <c r="C19" s="2">
        <v>5764</v>
      </c>
      <c r="D19" s="2">
        <v>0</v>
      </c>
      <c r="E19" s="2">
        <v>2849</v>
      </c>
      <c r="F19" s="2">
        <v>27</v>
      </c>
      <c r="G19" s="2">
        <v>2706</v>
      </c>
      <c r="H19" s="2">
        <v>34</v>
      </c>
      <c r="I19" s="2">
        <v>2344</v>
      </c>
      <c r="J19" s="2">
        <v>5</v>
      </c>
      <c r="K19" s="2">
        <v>2183</v>
      </c>
      <c r="L19" s="2">
        <v>5</v>
      </c>
      <c r="M19" s="2">
        <v>2438</v>
      </c>
      <c r="N19" s="2">
        <v>42</v>
      </c>
      <c r="O19" s="2">
        <v>2275</v>
      </c>
      <c r="P19" s="2">
        <v>41</v>
      </c>
    </row>
    <row r="20" spans="1:16" x14ac:dyDescent="0.25">
      <c r="A20" s="42" t="s">
        <v>33</v>
      </c>
      <c r="B20" s="22" t="s">
        <v>10</v>
      </c>
      <c r="C20" s="2">
        <v>5049</v>
      </c>
      <c r="D20" s="2">
        <v>0</v>
      </c>
      <c r="E20" s="2">
        <v>1722</v>
      </c>
      <c r="F20" s="2">
        <v>43</v>
      </c>
      <c r="G20" s="2">
        <v>2008</v>
      </c>
      <c r="H20" s="2">
        <v>55</v>
      </c>
      <c r="I20" s="2">
        <v>1674</v>
      </c>
      <c r="J20" s="2">
        <v>49</v>
      </c>
      <c r="K20" s="2">
        <v>1536</v>
      </c>
      <c r="L20" s="2">
        <v>47</v>
      </c>
      <c r="M20" s="2">
        <v>2148</v>
      </c>
      <c r="N20" s="2">
        <v>77</v>
      </c>
      <c r="O20" s="2">
        <v>1938</v>
      </c>
      <c r="P20" s="2">
        <v>77</v>
      </c>
    </row>
    <row r="21" spans="1:16" x14ac:dyDescent="0.25">
      <c r="A21" s="42" t="s">
        <v>33</v>
      </c>
      <c r="B21" s="22" t="s">
        <v>3</v>
      </c>
      <c r="C21" s="2">
        <v>1347</v>
      </c>
      <c r="D21" s="2">
        <v>0</v>
      </c>
      <c r="E21" s="2">
        <v>811</v>
      </c>
      <c r="F21" s="2">
        <v>46</v>
      </c>
      <c r="G21" s="2">
        <v>474</v>
      </c>
      <c r="H21" s="2">
        <v>79</v>
      </c>
      <c r="I21" s="2">
        <v>388</v>
      </c>
      <c r="J21" s="2">
        <v>8</v>
      </c>
      <c r="K21" s="2">
        <v>322</v>
      </c>
      <c r="L21" s="2">
        <v>9</v>
      </c>
      <c r="M21" s="2">
        <v>400</v>
      </c>
      <c r="N21" s="2">
        <v>95</v>
      </c>
      <c r="O21" s="2">
        <v>334</v>
      </c>
      <c r="P21" s="2">
        <v>98</v>
      </c>
    </row>
    <row r="22" spans="1:16" x14ac:dyDescent="0.25">
      <c r="A22" s="42" t="s">
        <v>33</v>
      </c>
      <c r="B22" s="22" t="s">
        <v>11</v>
      </c>
      <c r="C22" s="2">
        <v>673</v>
      </c>
      <c r="D22" s="2">
        <v>0</v>
      </c>
      <c r="E22" s="2">
        <v>363</v>
      </c>
      <c r="F22" s="2">
        <v>40</v>
      </c>
      <c r="G22" s="2">
        <v>173</v>
      </c>
      <c r="H22" s="2">
        <v>67</v>
      </c>
      <c r="I22" s="2">
        <v>140</v>
      </c>
      <c r="J22" s="2">
        <v>6</v>
      </c>
      <c r="K22" s="2">
        <v>123</v>
      </c>
      <c r="L22" s="2">
        <v>5</v>
      </c>
      <c r="M22" s="2">
        <v>152</v>
      </c>
      <c r="N22" s="2">
        <v>81</v>
      </c>
      <c r="O22" s="2">
        <v>135</v>
      </c>
      <c r="P22" s="2">
        <v>78</v>
      </c>
    </row>
    <row r="23" spans="1:16" x14ac:dyDescent="0.25">
      <c r="A23" s="42" t="s">
        <v>33</v>
      </c>
      <c r="B23" s="22" t="s">
        <v>12</v>
      </c>
      <c r="C23" s="2">
        <v>1935</v>
      </c>
      <c r="D23" s="2">
        <v>0</v>
      </c>
      <c r="E23" s="2">
        <v>804</v>
      </c>
      <c r="F23" s="2">
        <v>51</v>
      </c>
      <c r="G23" s="2">
        <v>934</v>
      </c>
      <c r="H23" s="2">
        <v>85</v>
      </c>
      <c r="I23" s="2">
        <v>822</v>
      </c>
      <c r="J23" s="2">
        <v>7</v>
      </c>
      <c r="K23" s="2">
        <v>755</v>
      </c>
      <c r="L23" s="2">
        <v>6</v>
      </c>
      <c r="M23" s="2">
        <v>864</v>
      </c>
      <c r="N23" s="2">
        <v>92</v>
      </c>
      <c r="O23" s="2">
        <v>796</v>
      </c>
      <c r="P23" s="2">
        <v>89</v>
      </c>
    </row>
    <row r="24" spans="1:16" x14ac:dyDescent="0.25">
      <c r="A24" s="42" t="s">
        <v>33</v>
      </c>
      <c r="B24" s="22" t="s">
        <v>2</v>
      </c>
      <c r="C24" s="2">
        <v>5398</v>
      </c>
      <c r="D24" s="2">
        <v>0</v>
      </c>
      <c r="E24" s="2">
        <v>1303</v>
      </c>
      <c r="F24" s="2">
        <v>28</v>
      </c>
      <c r="G24" s="2">
        <v>4015</v>
      </c>
      <c r="H24" s="2">
        <v>44</v>
      </c>
      <c r="I24" s="2">
        <v>3776</v>
      </c>
      <c r="J24" s="2">
        <v>6</v>
      </c>
      <c r="K24" s="2">
        <v>3683</v>
      </c>
      <c r="L24" s="2">
        <v>6</v>
      </c>
      <c r="M24" s="2">
        <v>3822</v>
      </c>
      <c r="N24" s="2">
        <v>54</v>
      </c>
      <c r="O24" s="2">
        <v>3727</v>
      </c>
      <c r="P24" s="2">
        <v>54</v>
      </c>
    </row>
    <row r="25" spans="1:16" x14ac:dyDescent="0.25">
      <c r="A25" s="42" t="s">
        <v>33</v>
      </c>
      <c r="B25" s="22" t="s">
        <v>1</v>
      </c>
      <c r="C25" s="2">
        <v>8323</v>
      </c>
      <c r="D25" s="2">
        <v>0</v>
      </c>
      <c r="E25" s="2">
        <v>3651</v>
      </c>
      <c r="F25" s="2">
        <v>22</v>
      </c>
      <c r="G25" s="2">
        <v>4455</v>
      </c>
      <c r="H25" s="2">
        <v>77</v>
      </c>
      <c r="I25" s="2">
        <v>3854</v>
      </c>
      <c r="J25" s="2">
        <v>7</v>
      </c>
      <c r="K25" s="2">
        <v>3750</v>
      </c>
      <c r="L25" s="2">
        <v>7</v>
      </c>
      <c r="M25" s="2">
        <v>3929</v>
      </c>
      <c r="N25" s="2">
        <v>88</v>
      </c>
      <c r="O25" s="2">
        <v>3821</v>
      </c>
      <c r="P25" s="2">
        <v>87</v>
      </c>
    </row>
    <row r="26" spans="1:16" x14ac:dyDescent="0.25">
      <c r="A26" s="53" t="s">
        <v>33</v>
      </c>
      <c r="B26" s="21" t="s">
        <v>0</v>
      </c>
      <c r="C26" s="3">
        <v>5754</v>
      </c>
      <c r="D26" s="3">
        <v>0</v>
      </c>
      <c r="E26" s="3">
        <v>2160</v>
      </c>
      <c r="F26" s="3">
        <v>104</v>
      </c>
      <c r="G26" s="3">
        <v>2011</v>
      </c>
      <c r="H26" s="3">
        <v>114</v>
      </c>
      <c r="I26" s="3">
        <v>1644</v>
      </c>
      <c r="J26" s="3">
        <v>15</v>
      </c>
      <c r="K26" s="3">
        <v>1375</v>
      </c>
      <c r="L26" s="3">
        <v>12</v>
      </c>
      <c r="M26" s="3">
        <v>1707</v>
      </c>
      <c r="N26" s="3">
        <v>114</v>
      </c>
      <c r="O26" s="3">
        <v>1434</v>
      </c>
      <c r="P26" s="3">
        <v>112</v>
      </c>
    </row>
    <row r="27" spans="1:16" x14ac:dyDescent="0.25">
      <c r="A27" s="54" t="s">
        <v>34</v>
      </c>
      <c r="B27" s="56" t="s">
        <v>53</v>
      </c>
      <c r="C27" s="5">
        <v>53813</v>
      </c>
      <c r="D27" s="5">
        <v>0</v>
      </c>
      <c r="E27" s="5">
        <v>23536</v>
      </c>
      <c r="F27" s="5">
        <v>37</v>
      </c>
      <c r="G27" s="5">
        <v>24834</v>
      </c>
      <c r="H27" s="5">
        <v>67</v>
      </c>
      <c r="I27" s="5">
        <v>21863</v>
      </c>
      <c r="J27" s="5">
        <v>4</v>
      </c>
      <c r="K27" s="5">
        <v>20559</v>
      </c>
      <c r="L27" s="5">
        <v>3</v>
      </c>
      <c r="M27" s="5">
        <v>22882</v>
      </c>
      <c r="N27" s="5">
        <v>84</v>
      </c>
      <c r="O27" s="5">
        <v>21473</v>
      </c>
      <c r="P27" s="5">
        <v>83</v>
      </c>
    </row>
    <row r="28" spans="1:16" x14ac:dyDescent="0.25">
      <c r="A28" s="42" t="s">
        <v>34</v>
      </c>
      <c r="B28" s="22" t="s">
        <v>6</v>
      </c>
      <c r="C28" s="2">
        <v>5046</v>
      </c>
      <c r="D28" s="2">
        <v>0</v>
      </c>
      <c r="E28" s="2">
        <v>3574</v>
      </c>
      <c r="F28" s="2">
        <v>45</v>
      </c>
      <c r="G28" s="2">
        <v>1113</v>
      </c>
      <c r="H28" s="2">
        <v>102</v>
      </c>
      <c r="I28" s="2">
        <v>924</v>
      </c>
      <c r="J28" s="2">
        <v>5</v>
      </c>
      <c r="K28" s="2">
        <v>770</v>
      </c>
      <c r="L28" s="2">
        <v>4</v>
      </c>
      <c r="M28" s="2">
        <v>1036</v>
      </c>
      <c r="N28" s="2">
        <v>112</v>
      </c>
      <c r="O28" s="2">
        <v>872</v>
      </c>
      <c r="P28" s="2">
        <v>111</v>
      </c>
    </row>
    <row r="29" spans="1:16" x14ac:dyDescent="0.25">
      <c r="A29" s="42" t="s">
        <v>34</v>
      </c>
      <c r="B29" s="22" t="s">
        <v>15</v>
      </c>
      <c r="C29" s="2">
        <v>5445</v>
      </c>
      <c r="D29" s="2">
        <v>0</v>
      </c>
      <c r="E29" s="2">
        <v>3817</v>
      </c>
      <c r="F29" s="2">
        <v>46</v>
      </c>
      <c r="G29" s="2">
        <v>1279</v>
      </c>
      <c r="H29" s="2">
        <v>94</v>
      </c>
      <c r="I29" s="2">
        <v>985</v>
      </c>
      <c r="J29" s="2">
        <v>4</v>
      </c>
      <c r="K29" s="2">
        <v>823</v>
      </c>
      <c r="L29" s="2">
        <v>4</v>
      </c>
      <c r="M29" s="2">
        <v>1066</v>
      </c>
      <c r="N29" s="2">
        <v>93</v>
      </c>
      <c r="O29" s="2">
        <v>888</v>
      </c>
      <c r="P29" s="2">
        <v>93</v>
      </c>
    </row>
    <row r="30" spans="1:16" x14ac:dyDescent="0.25">
      <c r="A30" s="42" t="s">
        <v>34</v>
      </c>
      <c r="B30" s="22" t="s">
        <v>5</v>
      </c>
      <c r="C30" s="2">
        <v>1274</v>
      </c>
      <c r="D30" s="2">
        <v>0</v>
      </c>
      <c r="E30" s="2">
        <v>856</v>
      </c>
      <c r="F30" s="2">
        <v>68</v>
      </c>
      <c r="G30" s="2">
        <v>340</v>
      </c>
      <c r="H30" s="2">
        <v>87</v>
      </c>
      <c r="I30" s="2">
        <v>272</v>
      </c>
      <c r="J30" s="2">
        <v>6</v>
      </c>
      <c r="K30" s="2">
        <v>243</v>
      </c>
      <c r="L30" s="2">
        <v>5</v>
      </c>
      <c r="M30" s="2">
        <v>316</v>
      </c>
      <c r="N30" s="2">
        <v>92</v>
      </c>
      <c r="O30" s="2">
        <v>287</v>
      </c>
      <c r="P30" s="2">
        <v>88</v>
      </c>
    </row>
    <row r="31" spans="1:16" x14ac:dyDescent="0.25">
      <c r="A31" s="42" t="s">
        <v>34</v>
      </c>
      <c r="B31" s="22" t="s">
        <v>4</v>
      </c>
      <c r="C31" s="2">
        <v>5535</v>
      </c>
      <c r="D31" s="2">
        <v>0</v>
      </c>
      <c r="E31" s="2">
        <v>2653</v>
      </c>
      <c r="F31" s="2">
        <v>33</v>
      </c>
      <c r="G31" s="2">
        <v>2629</v>
      </c>
      <c r="H31" s="2">
        <v>39</v>
      </c>
      <c r="I31" s="2">
        <v>2278</v>
      </c>
      <c r="J31" s="2">
        <v>3</v>
      </c>
      <c r="K31" s="2">
        <v>2091</v>
      </c>
      <c r="L31" s="2">
        <v>3</v>
      </c>
      <c r="M31" s="2">
        <v>2404</v>
      </c>
      <c r="N31" s="2">
        <v>41</v>
      </c>
      <c r="O31" s="2">
        <v>2210</v>
      </c>
      <c r="P31" s="2">
        <v>40</v>
      </c>
    </row>
    <row r="32" spans="1:16" x14ac:dyDescent="0.25">
      <c r="A32" s="42" t="s">
        <v>34</v>
      </c>
      <c r="B32" s="22" t="s">
        <v>10</v>
      </c>
      <c r="C32" s="2">
        <v>5613</v>
      </c>
      <c r="D32" s="2">
        <v>0</v>
      </c>
      <c r="E32" s="2">
        <v>2336</v>
      </c>
      <c r="F32" s="2">
        <v>57</v>
      </c>
      <c r="G32" s="2">
        <v>2399</v>
      </c>
      <c r="H32" s="2">
        <v>31</v>
      </c>
      <c r="I32" s="2">
        <v>2175</v>
      </c>
      <c r="J32" s="2">
        <v>22</v>
      </c>
      <c r="K32" s="2">
        <v>2032</v>
      </c>
      <c r="L32" s="2">
        <v>22</v>
      </c>
      <c r="M32" s="2">
        <v>2375</v>
      </c>
      <c r="N32" s="2">
        <v>98</v>
      </c>
      <c r="O32" s="2">
        <v>2229</v>
      </c>
      <c r="P32" s="2">
        <v>98</v>
      </c>
    </row>
    <row r="33" spans="1:16" x14ac:dyDescent="0.25">
      <c r="A33" s="42" t="s">
        <v>34</v>
      </c>
      <c r="B33" s="22" t="s">
        <v>3</v>
      </c>
      <c r="C33" s="2">
        <v>1114</v>
      </c>
      <c r="D33" s="2">
        <v>0</v>
      </c>
      <c r="E33" s="2">
        <v>633</v>
      </c>
      <c r="F33" s="2">
        <v>53</v>
      </c>
      <c r="G33" s="2">
        <v>424</v>
      </c>
      <c r="H33" s="2">
        <v>114</v>
      </c>
      <c r="I33" s="2">
        <v>347</v>
      </c>
      <c r="J33" s="2">
        <v>9</v>
      </c>
      <c r="K33" s="2">
        <v>277</v>
      </c>
      <c r="L33" s="2">
        <v>7</v>
      </c>
      <c r="M33" s="2">
        <v>367</v>
      </c>
      <c r="N33" s="2">
        <v>109</v>
      </c>
      <c r="O33" s="2">
        <v>293</v>
      </c>
      <c r="P33" s="2">
        <v>124</v>
      </c>
    </row>
    <row r="34" spans="1:16" x14ac:dyDescent="0.25">
      <c r="A34" s="42" t="s">
        <v>34</v>
      </c>
      <c r="B34" s="22" t="s">
        <v>11</v>
      </c>
      <c r="C34" s="2">
        <v>920</v>
      </c>
      <c r="D34" s="2">
        <v>0</v>
      </c>
      <c r="E34" s="2">
        <v>463</v>
      </c>
      <c r="F34" s="2">
        <v>34</v>
      </c>
      <c r="G34" s="2">
        <v>258</v>
      </c>
      <c r="H34" s="2">
        <v>62</v>
      </c>
      <c r="I34" s="2">
        <v>180</v>
      </c>
      <c r="J34" s="2">
        <v>4</v>
      </c>
      <c r="K34" s="2">
        <v>153</v>
      </c>
      <c r="L34" s="2">
        <v>4</v>
      </c>
      <c r="M34" s="2">
        <v>231</v>
      </c>
      <c r="N34" s="2">
        <v>59</v>
      </c>
      <c r="O34" s="2">
        <v>167</v>
      </c>
      <c r="P34" s="2">
        <v>97</v>
      </c>
    </row>
    <row r="35" spans="1:16" x14ac:dyDescent="0.25">
      <c r="A35" s="42" t="s">
        <v>34</v>
      </c>
      <c r="B35" s="22" t="s">
        <v>12</v>
      </c>
      <c r="C35" s="2">
        <v>1607</v>
      </c>
      <c r="D35" s="2">
        <v>0</v>
      </c>
      <c r="E35" s="2">
        <v>740</v>
      </c>
      <c r="F35" s="2">
        <v>61</v>
      </c>
      <c r="G35" s="2">
        <v>756</v>
      </c>
      <c r="H35" s="2">
        <v>92</v>
      </c>
      <c r="I35" s="2">
        <v>655</v>
      </c>
      <c r="J35" s="2">
        <v>4</v>
      </c>
      <c r="K35" s="2">
        <v>573</v>
      </c>
      <c r="L35" s="2">
        <v>3</v>
      </c>
      <c r="M35" s="2">
        <v>685</v>
      </c>
      <c r="N35" s="2">
        <v>99</v>
      </c>
      <c r="O35" s="2">
        <v>603</v>
      </c>
      <c r="P35" s="2">
        <v>97</v>
      </c>
    </row>
    <row r="36" spans="1:16" x14ac:dyDescent="0.25">
      <c r="A36" s="42" t="s">
        <v>34</v>
      </c>
      <c r="B36" s="22" t="s">
        <v>2</v>
      </c>
      <c r="C36" s="2">
        <v>6005</v>
      </c>
      <c r="D36" s="2">
        <v>0</v>
      </c>
      <c r="E36" s="2">
        <v>1675</v>
      </c>
      <c r="F36" s="2">
        <v>22</v>
      </c>
      <c r="G36" s="2">
        <v>4224</v>
      </c>
      <c r="H36" s="2">
        <v>48</v>
      </c>
      <c r="I36" s="2">
        <v>4008</v>
      </c>
      <c r="J36" s="2">
        <v>4</v>
      </c>
      <c r="K36" s="2">
        <v>3916</v>
      </c>
      <c r="L36" s="2">
        <v>4</v>
      </c>
      <c r="M36" s="2">
        <v>4061</v>
      </c>
      <c r="N36" s="2">
        <v>54</v>
      </c>
      <c r="O36" s="2">
        <v>3967</v>
      </c>
      <c r="P36" s="2">
        <v>54</v>
      </c>
    </row>
    <row r="37" spans="1:16" x14ac:dyDescent="0.25">
      <c r="A37" s="42" t="s">
        <v>34</v>
      </c>
      <c r="B37" s="22" t="s">
        <v>1</v>
      </c>
      <c r="C37" s="2">
        <v>9800</v>
      </c>
      <c r="D37" s="2">
        <v>0</v>
      </c>
      <c r="E37" s="2">
        <v>4134</v>
      </c>
      <c r="F37" s="2">
        <v>18</v>
      </c>
      <c r="G37" s="2">
        <v>5380</v>
      </c>
      <c r="H37" s="2">
        <v>60</v>
      </c>
      <c r="I37" s="2">
        <v>4626</v>
      </c>
      <c r="J37" s="2">
        <v>4</v>
      </c>
      <c r="K37" s="2">
        <v>4503</v>
      </c>
      <c r="L37" s="2">
        <v>4</v>
      </c>
      <c r="M37" s="2">
        <v>4738</v>
      </c>
      <c r="N37" s="2">
        <v>67</v>
      </c>
      <c r="O37" s="2">
        <v>4604</v>
      </c>
      <c r="P37" s="2">
        <v>67</v>
      </c>
    </row>
    <row r="38" spans="1:16" x14ac:dyDescent="0.25">
      <c r="A38" s="53" t="s">
        <v>34</v>
      </c>
      <c r="B38" s="21" t="s">
        <v>0</v>
      </c>
      <c r="C38" s="3">
        <v>11454</v>
      </c>
      <c r="D38" s="3">
        <v>0</v>
      </c>
      <c r="E38" s="3">
        <v>2655</v>
      </c>
      <c r="F38" s="3">
        <v>61</v>
      </c>
      <c r="G38" s="3">
        <v>6032</v>
      </c>
      <c r="H38" s="3">
        <v>198</v>
      </c>
      <c r="I38" s="3">
        <v>5413</v>
      </c>
      <c r="J38" s="3">
        <v>0</v>
      </c>
      <c r="K38" s="3">
        <v>5178</v>
      </c>
      <c r="L38" s="3">
        <v>0</v>
      </c>
      <c r="M38" s="3">
        <v>5603</v>
      </c>
      <c r="N38" s="3">
        <v>198</v>
      </c>
      <c r="O38" s="3">
        <v>5353</v>
      </c>
      <c r="P38" s="3">
        <v>198</v>
      </c>
    </row>
    <row r="39" spans="1:16" x14ac:dyDescent="0.25">
      <c r="A39" s="54" t="s">
        <v>35</v>
      </c>
      <c r="B39" s="56" t="s">
        <v>53</v>
      </c>
      <c r="C39" s="5">
        <v>133397</v>
      </c>
      <c r="D39" s="5">
        <v>0</v>
      </c>
      <c r="E39" s="5">
        <v>66078</v>
      </c>
      <c r="F39" s="5">
        <v>36</v>
      </c>
      <c r="G39" s="5">
        <v>56123</v>
      </c>
      <c r="H39" s="5">
        <v>53</v>
      </c>
      <c r="I39" s="5">
        <v>45522</v>
      </c>
      <c r="J39" s="5">
        <v>7</v>
      </c>
      <c r="K39" s="5">
        <v>42262</v>
      </c>
      <c r="L39" s="5">
        <v>7</v>
      </c>
      <c r="M39" s="5">
        <v>51203</v>
      </c>
      <c r="N39" s="5">
        <v>62</v>
      </c>
      <c r="O39" s="5">
        <v>47668</v>
      </c>
      <c r="P39" s="5">
        <v>59</v>
      </c>
    </row>
    <row r="40" spans="1:16" x14ac:dyDescent="0.25">
      <c r="A40" s="42" t="s">
        <v>35</v>
      </c>
      <c r="B40" s="22" t="s">
        <v>6</v>
      </c>
      <c r="C40" s="2">
        <v>14977</v>
      </c>
      <c r="D40" s="2">
        <v>0</v>
      </c>
      <c r="E40" s="2">
        <v>11206</v>
      </c>
      <c r="F40" s="2">
        <v>42</v>
      </c>
      <c r="G40" s="2">
        <v>2761</v>
      </c>
      <c r="H40" s="2">
        <v>105</v>
      </c>
      <c r="I40" s="2">
        <v>2215</v>
      </c>
      <c r="J40" s="2">
        <v>7</v>
      </c>
      <c r="K40" s="2">
        <v>1852</v>
      </c>
      <c r="L40" s="2">
        <v>6</v>
      </c>
      <c r="M40" s="2">
        <v>2509</v>
      </c>
      <c r="N40" s="2">
        <v>117</v>
      </c>
      <c r="O40" s="2">
        <v>2121</v>
      </c>
      <c r="P40" s="2">
        <v>110</v>
      </c>
    </row>
    <row r="41" spans="1:16" x14ac:dyDescent="0.25">
      <c r="A41" s="42" t="s">
        <v>35</v>
      </c>
      <c r="B41" s="22" t="s">
        <v>15</v>
      </c>
      <c r="C41" s="2">
        <v>15826</v>
      </c>
      <c r="D41" s="2">
        <v>0</v>
      </c>
      <c r="E41" s="2">
        <v>11874</v>
      </c>
      <c r="F41" s="2">
        <v>36</v>
      </c>
      <c r="G41" s="2">
        <v>2800</v>
      </c>
      <c r="H41" s="2">
        <v>90</v>
      </c>
      <c r="I41" s="2">
        <v>2080</v>
      </c>
      <c r="J41" s="2">
        <v>7</v>
      </c>
      <c r="K41" s="2">
        <v>1652</v>
      </c>
      <c r="L41" s="2">
        <v>6</v>
      </c>
      <c r="M41" s="2">
        <v>2317</v>
      </c>
      <c r="N41" s="2">
        <v>99</v>
      </c>
      <c r="O41" s="2">
        <v>1871</v>
      </c>
      <c r="P41" s="2">
        <v>89</v>
      </c>
    </row>
    <row r="42" spans="1:16" x14ac:dyDescent="0.25">
      <c r="A42" s="42" t="s">
        <v>35</v>
      </c>
      <c r="B42" s="22" t="s">
        <v>5</v>
      </c>
      <c r="C42" s="2">
        <v>3872</v>
      </c>
      <c r="D42" s="2">
        <v>0</v>
      </c>
      <c r="E42" s="2">
        <v>2250</v>
      </c>
      <c r="F42" s="2">
        <v>60</v>
      </c>
      <c r="G42" s="2">
        <v>1349</v>
      </c>
      <c r="H42" s="2">
        <v>127</v>
      </c>
      <c r="I42" s="2">
        <v>1002</v>
      </c>
      <c r="J42" s="2">
        <v>7</v>
      </c>
      <c r="K42" s="2">
        <v>946</v>
      </c>
      <c r="L42" s="2">
        <v>7</v>
      </c>
      <c r="M42" s="2">
        <v>1249</v>
      </c>
      <c r="N42" s="2">
        <v>103</v>
      </c>
      <c r="O42" s="2">
        <v>1188</v>
      </c>
      <c r="P42" s="2">
        <v>101</v>
      </c>
    </row>
    <row r="43" spans="1:16" x14ac:dyDescent="0.25">
      <c r="A43" s="42" t="s">
        <v>35</v>
      </c>
      <c r="B43" s="22" t="s">
        <v>4</v>
      </c>
      <c r="C43" s="2">
        <v>15948</v>
      </c>
      <c r="D43" s="2">
        <v>0</v>
      </c>
      <c r="E43" s="2">
        <v>6964</v>
      </c>
      <c r="F43" s="2">
        <v>25</v>
      </c>
      <c r="G43" s="2">
        <v>8776</v>
      </c>
      <c r="H43" s="2">
        <v>23</v>
      </c>
      <c r="I43" s="2">
        <v>7469</v>
      </c>
      <c r="J43" s="2">
        <v>4</v>
      </c>
      <c r="K43" s="2">
        <v>7094</v>
      </c>
      <c r="L43" s="2">
        <v>4</v>
      </c>
      <c r="M43" s="2">
        <v>7942</v>
      </c>
      <c r="N43" s="2">
        <v>29</v>
      </c>
      <c r="O43" s="2">
        <v>7541</v>
      </c>
      <c r="P43" s="2">
        <v>28</v>
      </c>
    </row>
    <row r="44" spans="1:16" x14ac:dyDescent="0.25">
      <c r="A44" s="42" t="s">
        <v>35</v>
      </c>
      <c r="B44" s="22" t="s">
        <v>10</v>
      </c>
      <c r="C44" s="2">
        <v>15064</v>
      </c>
      <c r="D44" s="2">
        <v>0</v>
      </c>
      <c r="E44" s="2">
        <v>7174</v>
      </c>
      <c r="F44" s="2">
        <v>55</v>
      </c>
      <c r="G44" s="2">
        <v>4265</v>
      </c>
      <c r="H44" s="2">
        <v>90</v>
      </c>
      <c r="I44" s="2">
        <v>2638</v>
      </c>
      <c r="J44" s="2">
        <v>6</v>
      </c>
      <c r="K44" s="2">
        <v>2394</v>
      </c>
      <c r="L44" s="2">
        <v>6</v>
      </c>
      <c r="M44" s="2">
        <v>5616</v>
      </c>
      <c r="N44" s="2">
        <v>54</v>
      </c>
      <c r="O44" s="2">
        <v>5273</v>
      </c>
      <c r="P44" s="2">
        <v>48</v>
      </c>
    </row>
    <row r="45" spans="1:16" x14ac:dyDescent="0.25">
      <c r="A45" s="42" t="s">
        <v>35</v>
      </c>
      <c r="B45" s="22" t="s">
        <v>3</v>
      </c>
      <c r="C45" s="2">
        <v>3317</v>
      </c>
      <c r="D45" s="2">
        <v>0</v>
      </c>
      <c r="E45" s="2">
        <v>1922</v>
      </c>
      <c r="F45" s="2">
        <v>41</v>
      </c>
      <c r="G45" s="2">
        <v>1061</v>
      </c>
      <c r="H45" s="2">
        <v>106</v>
      </c>
      <c r="I45" s="2">
        <v>827</v>
      </c>
      <c r="J45" s="2">
        <v>8</v>
      </c>
      <c r="K45" s="2">
        <v>681</v>
      </c>
      <c r="L45" s="2">
        <v>8</v>
      </c>
      <c r="M45" s="2">
        <v>867</v>
      </c>
      <c r="N45" s="2">
        <v>119</v>
      </c>
      <c r="O45" s="2">
        <v>718</v>
      </c>
      <c r="P45" s="2">
        <v>119</v>
      </c>
    </row>
    <row r="46" spans="1:16" x14ac:dyDescent="0.25">
      <c r="A46" s="42" t="s">
        <v>35</v>
      </c>
      <c r="B46" s="22" t="s">
        <v>11</v>
      </c>
      <c r="C46" s="2">
        <v>2568</v>
      </c>
      <c r="D46" s="2">
        <v>0</v>
      </c>
      <c r="E46" s="2">
        <v>1593</v>
      </c>
      <c r="F46" s="2">
        <v>25</v>
      </c>
      <c r="G46" s="2">
        <v>755</v>
      </c>
      <c r="H46" s="2">
        <v>56</v>
      </c>
      <c r="I46" s="2">
        <v>545</v>
      </c>
      <c r="J46" s="2">
        <v>5</v>
      </c>
      <c r="K46" s="2">
        <v>458</v>
      </c>
      <c r="L46" s="2">
        <v>4</v>
      </c>
      <c r="M46" s="2">
        <v>607</v>
      </c>
      <c r="N46" s="2">
        <v>61</v>
      </c>
      <c r="O46" s="2">
        <v>516</v>
      </c>
      <c r="P46" s="2">
        <v>56</v>
      </c>
    </row>
    <row r="47" spans="1:16" x14ac:dyDescent="0.25">
      <c r="A47" s="42" t="s">
        <v>35</v>
      </c>
      <c r="B47" s="22" t="s">
        <v>12</v>
      </c>
      <c r="C47" s="2">
        <v>6048</v>
      </c>
      <c r="D47" s="2">
        <v>0</v>
      </c>
      <c r="E47" s="2">
        <v>3173</v>
      </c>
      <c r="F47" s="2">
        <v>44</v>
      </c>
      <c r="G47" s="2">
        <v>2668</v>
      </c>
      <c r="H47" s="2">
        <v>90</v>
      </c>
      <c r="I47" s="2">
        <v>2133</v>
      </c>
      <c r="J47" s="2">
        <v>9</v>
      </c>
      <c r="K47" s="2">
        <v>1772</v>
      </c>
      <c r="L47" s="2">
        <v>8</v>
      </c>
      <c r="M47" s="2">
        <v>2280</v>
      </c>
      <c r="N47" s="2">
        <v>104</v>
      </c>
      <c r="O47" s="2">
        <v>1900</v>
      </c>
      <c r="P47" s="2">
        <v>99</v>
      </c>
    </row>
    <row r="48" spans="1:16" x14ac:dyDescent="0.25">
      <c r="A48" s="42" t="s">
        <v>35</v>
      </c>
      <c r="B48" s="22" t="s">
        <v>2</v>
      </c>
      <c r="C48" s="2">
        <v>11951</v>
      </c>
      <c r="D48" s="2">
        <v>0</v>
      </c>
      <c r="E48" s="2">
        <v>3152</v>
      </c>
      <c r="F48" s="2">
        <v>26</v>
      </c>
      <c r="G48" s="2">
        <v>8767</v>
      </c>
      <c r="H48" s="2">
        <v>39</v>
      </c>
      <c r="I48" s="2">
        <v>7961</v>
      </c>
      <c r="J48" s="2">
        <v>7</v>
      </c>
      <c r="K48" s="2">
        <v>7809</v>
      </c>
      <c r="L48" s="2">
        <v>7</v>
      </c>
      <c r="M48" s="2">
        <v>8126</v>
      </c>
      <c r="N48" s="2">
        <v>46</v>
      </c>
      <c r="O48" s="2">
        <v>7973</v>
      </c>
      <c r="P48" s="2">
        <v>45</v>
      </c>
    </row>
    <row r="49" spans="1:16" x14ac:dyDescent="0.25">
      <c r="A49" s="42" t="s">
        <v>35</v>
      </c>
      <c r="B49" s="22" t="s">
        <v>1</v>
      </c>
      <c r="C49" s="2">
        <v>24285</v>
      </c>
      <c r="D49" s="2">
        <v>0</v>
      </c>
      <c r="E49" s="2">
        <v>10157</v>
      </c>
      <c r="F49" s="2">
        <v>13</v>
      </c>
      <c r="G49" s="2">
        <v>13960</v>
      </c>
      <c r="H49" s="2">
        <v>57</v>
      </c>
      <c r="I49" s="2">
        <v>11260</v>
      </c>
      <c r="J49" s="2">
        <v>7</v>
      </c>
      <c r="K49" s="2">
        <v>10922</v>
      </c>
      <c r="L49" s="2">
        <v>7</v>
      </c>
      <c r="M49" s="2">
        <v>11573</v>
      </c>
      <c r="N49" s="2">
        <v>66</v>
      </c>
      <c r="O49" s="2">
        <v>11217</v>
      </c>
      <c r="P49" s="2">
        <v>66</v>
      </c>
    </row>
    <row r="50" spans="1:16" x14ac:dyDescent="0.25">
      <c r="A50" s="53" t="s">
        <v>35</v>
      </c>
      <c r="B50" s="21" t="s">
        <v>0</v>
      </c>
      <c r="C50" s="3">
        <v>19541</v>
      </c>
      <c r="D50" s="3">
        <v>0</v>
      </c>
      <c r="E50" s="3">
        <v>6613</v>
      </c>
      <c r="F50" s="3">
        <v>68</v>
      </c>
      <c r="G50" s="3">
        <v>8961</v>
      </c>
      <c r="H50" s="3">
        <v>42</v>
      </c>
      <c r="I50" s="3">
        <v>7392</v>
      </c>
      <c r="J50" s="3">
        <v>13</v>
      </c>
      <c r="K50" s="3">
        <v>6682</v>
      </c>
      <c r="L50" s="3">
        <v>13</v>
      </c>
      <c r="M50" s="3">
        <v>8117</v>
      </c>
      <c r="N50" s="3">
        <v>72</v>
      </c>
      <c r="O50" s="3">
        <v>7350</v>
      </c>
      <c r="P50" s="3">
        <v>69</v>
      </c>
    </row>
    <row r="51" spans="1:16" x14ac:dyDescent="0.25">
      <c r="A51" s="54" t="s">
        <v>36</v>
      </c>
      <c r="B51" s="56" t="s">
        <v>53</v>
      </c>
      <c r="C51" s="5">
        <v>62294</v>
      </c>
      <c r="D51" s="5">
        <v>0</v>
      </c>
      <c r="E51" s="5">
        <v>29546</v>
      </c>
      <c r="F51" s="5">
        <v>39</v>
      </c>
      <c r="G51" s="5">
        <v>26113</v>
      </c>
      <c r="H51" s="5">
        <v>64</v>
      </c>
      <c r="I51" s="5">
        <v>22081</v>
      </c>
      <c r="J51" s="5">
        <v>4</v>
      </c>
      <c r="K51" s="5">
        <v>20694</v>
      </c>
      <c r="L51" s="5">
        <v>4</v>
      </c>
      <c r="M51" s="5">
        <v>24226</v>
      </c>
      <c r="N51" s="5">
        <v>77</v>
      </c>
      <c r="O51" s="5">
        <v>22731</v>
      </c>
      <c r="P51" s="5">
        <v>69</v>
      </c>
    </row>
    <row r="52" spans="1:16" x14ac:dyDescent="0.25">
      <c r="A52" s="42" t="s">
        <v>36</v>
      </c>
      <c r="B52" s="22" t="s">
        <v>6</v>
      </c>
      <c r="C52" s="2">
        <v>6060</v>
      </c>
      <c r="D52" s="2">
        <v>0</v>
      </c>
      <c r="E52" s="2">
        <v>4216</v>
      </c>
      <c r="F52" s="2">
        <v>58</v>
      </c>
      <c r="G52" s="2">
        <v>1213</v>
      </c>
      <c r="H52" s="2">
        <v>115</v>
      </c>
      <c r="I52" s="2">
        <v>952</v>
      </c>
      <c r="J52" s="2">
        <v>6</v>
      </c>
      <c r="K52" s="2">
        <v>802</v>
      </c>
      <c r="L52" s="2">
        <v>6</v>
      </c>
      <c r="M52" s="2">
        <v>1088</v>
      </c>
      <c r="N52" s="2">
        <v>129</v>
      </c>
      <c r="O52" s="2">
        <v>929</v>
      </c>
      <c r="P52" s="2">
        <v>122</v>
      </c>
    </row>
    <row r="53" spans="1:16" x14ac:dyDescent="0.25">
      <c r="A53" s="42" t="s">
        <v>36</v>
      </c>
      <c r="B53" s="22" t="s">
        <v>15</v>
      </c>
      <c r="C53" s="2">
        <v>7677</v>
      </c>
      <c r="D53" s="2">
        <v>0</v>
      </c>
      <c r="E53" s="2">
        <v>5476</v>
      </c>
      <c r="F53" s="2">
        <v>35</v>
      </c>
      <c r="G53" s="2">
        <v>1462</v>
      </c>
      <c r="H53" s="2">
        <v>92</v>
      </c>
      <c r="I53" s="2">
        <v>1123</v>
      </c>
      <c r="J53" s="2">
        <v>12</v>
      </c>
      <c r="K53" s="2">
        <v>888</v>
      </c>
      <c r="L53" s="2">
        <v>10</v>
      </c>
      <c r="M53" s="2">
        <v>1231</v>
      </c>
      <c r="N53" s="2">
        <v>118</v>
      </c>
      <c r="O53" s="2">
        <v>977</v>
      </c>
      <c r="P53" s="2">
        <v>115</v>
      </c>
    </row>
    <row r="54" spans="1:16" x14ac:dyDescent="0.25">
      <c r="A54" s="42" t="s">
        <v>36</v>
      </c>
      <c r="B54" s="22" t="s">
        <v>5</v>
      </c>
      <c r="C54" s="2">
        <v>1697</v>
      </c>
      <c r="D54" s="2">
        <v>0</v>
      </c>
      <c r="E54" s="2">
        <v>828</v>
      </c>
      <c r="F54" s="2">
        <v>74</v>
      </c>
      <c r="G54" s="2">
        <v>704</v>
      </c>
      <c r="H54" s="2">
        <v>63</v>
      </c>
      <c r="I54" s="2">
        <v>586</v>
      </c>
      <c r="J54" s="2">
        <v>7</v>
      </c>
      <c r="K54" s="2">
        <v>548</v>
      </c>
      <c r="L54" s="2">
        <v>7</v>
      </c>
      <c r="M54" s="2">
        <v>707</v>
      </c>
      <c r="N54" s="2">
        <v>73</v>
      </c>
      <c r="O54" s="2">
        <v>666</v>
      </c>
      <c r="P54" s="2">
        <v>72.5</v>
      </c>
    </row>
    <row r="55" spans="1:16" x14ac:dyDescent="0.25">
      <c r="A55" s="42" t="s">
        <v>36</v>
      </c>
      <c r="B55" s="22" t="s">
        <v>4</v>
      </c>
      <c r="C55" s="2">
        <v>6611</v>
      </c>
      <c r="D55" s="2">
        <v>0</v>
      </c>
      <c r="E55" s="2">
        <v>3178</v>
      </c>
      <c r="F55" s="2">
        <v>37</v>
      </c>
      <c r="G55" s="2">
        <v>3121</v>
      </c>
      <c r="H55" s="2">
        <v>37</v>
      </c>
      <c r="I55" s="2">
        <v>2720</v>
      </c>
      <c r="J55" s="2">
        <v>3</v>
      </c>
      <c r="K55" s="2">
        <v>2535</v>
      </c>
      <c r="L55" s="2">
        <v>3</v>
      </c>
      <c r="M55" s="2">
        <v>2876</v>
      </c>
      <c r="N55" s="2">
        <v>44</v>
      </c>
      <c r="O55" s="2">
        <v>2687</v>
      </c>
      <c r="P55" s="2">
        <v>46</v>
      </c>
    </row>
    <row r="56" spans="1:16" x14ac:dyDescent="0.25">
      <c r="A56" s="42" t="s">
        <v>36</v>
      </c>
      <c r="B56" s="22" t="s">
        <v>10</v>
      </c>
      <c r="C56" s="2">
        <v>6998</v>
      </c>
      <c r="D56" s="2">
        <v>0</v>
      </c>
      <c r="E56" s="2">
        <v>2957</v>
      </c>
      <c r="F56" s="2">
        <v>55</v>
      </c>
      <c r="G56" s="2">
        <v>2027</v>
      </c>
      <c r="H56" s="2">
        <v>111</v>
      </c>
      <c r="I56" s="2">
        <v>1690</v>
      </c>
      <c r="J56" s="2">
        <v>29</v>
      </c>
      <c r="K56" s="2">
        <v>1509</v>
      </c>
      <c r="L56" s="2">
        <v>32</v>
      </c>
      <c r="M56" s="2">
        <v>2645</v>
      </c>
      <c r="N56" s="2">
        <v>118</v>
      </c>
      <c r="O56" s="2">
        <v>2416</v>
      </c>
      <c r="P56" s="2">
        <v>130</v>
      </c>
    </row>
    <row r="57" spans="1:16" x14ac:dyDescent="0.25">
      <c r="A57" s="42" t="s">
        <v>36</v>
      </c>
      <c r="B57" s="22" t="s">
        <v>3</v>
      </c>
      <c r="C57" s="2">
        <v>1471</v>
      </c>
      <c r="D57" s="2">
        <v>0</v>
      </c>
      <c r="E57" s="2">
        <v>830</v>
      </c>
      <c r="F57" s="2">
        <v>62</v>
      </c>
      <c r="G57" s="2">
        <v>474</v>
      </c>
      <c r="H57" s="2">
        <v>108</v>
      </c>
      <c r="I57" s="2">
        <v>392</v>
      </c>
      <c r="J57" s="2">
        <v>6</v>
      </c>
      <c r="K57" s="2">
        <v>338</v>
      </c>
      <c r="L57" s="2">
        <v>5</v>
      </c>
      <c r="M57" s="2">
        <v>405</v>
      </c>
      <c r="N57" s="2">
        <v>131</v>
      </c>
      <c r="O57" s="2">
        <v>350</v>
      </c>
      <c r="P57" s="2">
        <v>131</v>
      </c>
    </row>
    <row r="58" spans="1:16" x14ac:dyDescent="0.25">
      <c r="A58" s="42" t="s">
        <v>36</v>
      </c>
      <c r="B58" s="22" t="s">
        <v>11</v>
      </c>
      <c r="C58" s="2">
        <v>895</v>
      </c>
      <c r="D58" s="2">
        <v>0</v>
      </c>
      <c r="E58" s="2">
        <v>432</v>
      </c>
      <c r="F58" s="2">
        <v>47</v>
      </c>
      <c r="G58" s="2">
        <v>316</v>
      </c>
      <c r="H58" s="2">
        <v>70</v>
      </c>
      <c r="I58" s="2">
        <v>223</v>
      </c>
      <c r="J58" s="2">
        <v>8</v>
      </c>
      <c r="K58" s="2">
        <v>196</v>
      </c>
      <c r="L58" s="2">
        <v>8</v>
      </c>
      <c r="M58" s="2">
        <v>331</v>
      </c>
      <c r="N58" s="2">
        <v>98</v>
      </c>
      <c r="O58" s="2">
        <v>300</v>
      </c>
      <c r="P58" s="2">
        <v>39</v>
      </c>
    </row>
    <row r="59" spans="1:16" x14ac:dyDescent="0.25">
      <c r="A59" s="42" t="s">
        <v>36</v>
      </c>
      <c r="B59" s="22" t="s">
        <v>12</v>
      </c>
      <c r="C59" s="2">
        <v>2440</v>
      </c>
      <c r="D59" s="2">
        <v>0</v>
      </c>
      <c r="E59" s="2">
        <v>1121</v>
      </c>
      <c r="F59" s="2">
        <v>57</v>
      </c>
      <c r="G59" s="2">
        <v>954</v>
      </c>
      <c r="H59" s="2">
        <v>100</v>
      </c>
      <c r="I59" s="2">
        <v>813</v>
      </c>
      <c r="J59" s="2">
        <v>6</v>
      </c>
      <c r="K59" s="2">
        <v>740</v>
      </c>
      <c r="L59" s="2">
        <v>5</v>
      </c>
      <c r="M59" s="2">
        <v>861</v>
      </c>
      <c r="N59" s="2">
        <v>116</v>
      </c>
      <c r="O59" s="2">
        <v>787</v>
      </c>
      <c r="P59" s="2">
        <v>124</v>
      </c>
    </row>
    <row r="60" spans="1:16" x14ac:dyDescent="0.25">
      <c r="A60" s="42" t="s">
        <v>36</v>
      </c>
      <c r="B60" s="22" t="s">
        <v>2</v>
      </c>
      <c r="C60" s="2">
        <v>6955</v>
      </c>
      <c r="D60" s="2">
        <v>0</v>
      </c>
      <c r="E60" s="2">
        <v>1994</v>
      </c>
      <c r="F60" s="2">
        <v>27</v>
      </c>
      <c r="G60" s="2">
        <v>4770</v>
      </c>
      <c r="H60" s="2">
        <v>41</v>
      </c>
      <c r="I60" s="2">
        <v>4464</v>
      </c>
      <c r="J60" s="2">
        <v>2</v>
      </c>
      <c r="K60" s="2">
        <v>4400</v>
      </c>
      <c r="L60" s="2">
        <v>2</v>
      </c>
      <c r="M60" s="2">
        <v>4519</v>
      </c>
      <c r="N60" s="2">
        <v>47</v>
      </c>
      <c r="O60" s="2">
        <v>4454</v>
      </c>
      <c r="P60" s="2">
        <v>45</v>
      </c>
    </row>
    <row r="61" spans="1:16" x14ac:dyDescent="0.25">
      <c r="A61" s="42" t="s">
        <v>36</v>
      </c>
      <c r="B61" s="22" t="s">
        <v>1</v>
      </c>
      <c r="C61" s="2">
        <v>13460</v>
      </c>
      <c r="D61" s="2">
        <v>0</v>
      </c>
      <c r="E61" s="2">
        <v>5848</v>
      </c>
      <c r="F61" s="2">
        <v>20</v>
      </c>
      <c r="G61" s="2">
        <v>7119</v>
      </c>
      <c r="H61" s="2">
        <v>68</v>
      </c>
      <c r="I61" s="2">
        <v>5919</v>
      </c>
      <c r="J61" s="2">
        <v>3</v>
      </c>
      <c r="K61" s="2">
        <v>5771</v>
      </c>
      <c r="L61" s="2">
        <v>3</v>
      </c>
      <c r="M61" s="2">
        <v>6046</v>
      </c>
      <c r="N61" s="2">
        <v>73</v>
      </c>
      <c r="O61" s="2">
        <v>5895</v>
      </c>
      <c r="P61" s="2">
        <v>59</v>
      </c>
    </row>
    <row r="62" spans="1:16" x14ac:dyDescent="0.25">
      <c r="A62" s="53" t="s">
        <v>36</v>
      </c>
      <c r="B62" s="21" t="s">
        <v>0</v>
      </c>
      <c r="C62" s="3">
        <v>8030</v>
      </c>
      <c r="D62" s="3">
        <v>0</v>
      </c>
      <c r="E62" s="3">
        <v>2666</v>
      </c>
      <c r="F62" s="3">
        <v>72</v>
      </c>
      <c r="G62" s="3">
        <v>3953</v>
      </c>
      <c r="H62" s="3">
        <v>59</v>
      </c>
      <c r="I62" s="3">
        <v>3199</v>
      </c>
      <c r="J62" s="3">
        <v>15</v>
      </c>
      <c r="K62" s="3">
        <v>2967</v>
      </c>
      <c r="L62" s="3">
        <v>15</v>
      </c>
      <c r="M62" s="3">
        <v>3517</v>
      </c>
      <c r="N62" s="3">
        <v>77</v>
      </c>
      <c r="O62" s="3">
        <v>3270</v>
      </c>
      <c r="P62" s="3">
        <v>76</v>
      </c>
    </row>
    <row r="63" spans="1:16" x14ac:dyDescent="0.25">
      <c r="A63" s="54" t="s">
        <v>37</v>
      </c>
      <c r="B63" s="56" t="s">
        <v>53</v>
      </c>
      <c r="C63" s="5">
        <v>91414</v>
      </c>
      <c r="D63" s="5">
        <v>0</v>
      </c>
      <c r="E63" s="5">
        <v>37037</v>
      </c>
      <c r="F63" s="5">
        <v>50</v>
      </c>
      <c r="G63" s="5">
        <v>46754</v>
      </c>
      <c r="H63" s="5">
        <v>64</v>
      </c>
      <c r="I63" s="5">
        <v>38498</v>
      </c>
      <c r="J63" s="5">
        <v>7</v>
      </c>
      <c r="K63" s="5">
        <v>36697</v>
      </c>
      <c r="L63" s="5">
        <v>6</v>
      </c>
      <c r="M63" s="5">
        <v>42035</v>
      </c>
      <c r="N63" s="5">
        <v>73</v>
      </c>
      <c r="O63" s="5">
        <v>40041</v>
      </c>
      <c r="P63" s="5">
        <v>72</v>
      </c>
    </row>
    <row r="64" spans="1:16" x14ac:dyDescent="0.25">
      <c r="A64" s="42" t="s">
        <v>37</v>
      </c>
      <c r="B64" s="22" t="s">
        <v>6</v>
      </c>
      <c r="C64" s="2">
        <v>8203</v>
      </c>
      <c r="D64" s="2">
        <v>0</v>
      </c>
      <c r="E64" s="2">
        <v>5084</v>
      </c>
      <c r="F64" s="2">
        <v>56</v>
      </c>
      <c r="G64" s="2">
        <v>2503</v>
      </c>
      <c r="H64" s="2">
        <v>109</v>
      </c>
      <c r="I64" s="2">
        <v>1934</v>
      </c>
      <c r="J64" s="2">
        <v>8</v>
      </c>
      <c r="K64" s="2">
        <v>1700</v>
      </c>
      <c r="L64" s="2">
        <v>8</v>
      </c>
      <c r="M64" s="2">
        <v>2301</v>
      </c>
      <c r="N64" s="2">
        <v>119</v>
      </c>
      <c r="O64" s="2">
        <v>2055</v>
      </c>
      <c r="P64" s="2">
        <v>115</v>
      </c>
    </row>
    <row r="65" spans="1:16" x14ac:dyDescent="0.25">
      <c r="A65" s="42" t="s">
        <v>37</v>
      </c>
      <c r="B65" s="22" t="s">
        <v>15</v>
      </c>
      <c r="C65" s="2">
        <v>8812</v>
      </c>
      <c r="D65" s="2">
        <v>0</v>
      </c>
      <c r="E65" s="2">
        <v>5443</v>
      </c>
      <c r="F65" s="2">
        <v>58</v>
      </c>
      <c r="G65" s="2">
        <v>2557</v>
      </c>
      <c r="H65" s="2">
        <v>84</v>
      </c>
      <c r="I65" s="2">
        <v>1864</v>
      </c>
      <c r="J65" s="2">
        <v>7</v>
      </c>
      <c r="K65" s="2">
        <v>1568</v>
      </c>
      <c r="L65" s="2">
        <v>7</v>
      </c>
      <c r="M65" s="2">
        <v>2100</v>
      </c>
      <c r="N65" s="2">
        <v>100</v>
      </c>
      <c r="O65" s="2">
        <v>1787</v>
      </c>
      <c r="P65" s="2">
        <v>94</v>
      </c>
    </row>
    <row r="66" spans="1:16" x14ac:dyDescent="0.25">
      <c r="A66" s="42" t="s">
        <v>37</v>
      </c>
      <c r="B66" s="22" t="s">
        <v>5</v>
      </c>
      <c r="C66" s="2">
        <v>2164</v>
      </c>
      <c r="D66" s="2">
        <v>0</v>
      </c>
      <c r="E66" s="2">
        <v>1281</v>
      </c>
      <c r="F66" s="2">
        <v>81</v>
      </c>
      <c r="G66" s="2">
        <v>751</v>
      </c>
      <c r="H66" s="2">
        <v>109</v>
      </c>
      <c r="I66" s="2">
        <v>588</v>
      </c>
      <c r="J66" s="2">
        <v>8</v>
      </c>
      <c r="K66" s="2">
        <v>515</v>
      </c>
      <c r="L66" s="2">
        <v>7</v>
      </c>
      <c r="M66" s="2">
        <v>702</v>
      </c>
      <c r="N66" s="2">
        <v>112</v>
      </c>
      <c r="O66" s="2">
        <v>628</v>
      </c>
      <c r="P66" s="2">
        <v>111</v>
      </c>
    </row>
    <row r="67" spans="1:16" x14ac:dyDescent="0.25">
      <c r="A67" s="42" t="s">
        <v>37</v>
      </c>
      <c r="B67" s="22" t="s">
        <v>4</v>
      </c>
      <c r="C67" s="2">
        <v>12336</v>
      </c>
      <c r="D67" s="2">
        <v>0</v>
      </c>
      <c r="E67" s="2">
        <v>4388</v>
      </c>
      <c r="F67" s="2">
        <v>39</v>
      </c>
      <c r="G67" s="2">
        <v>7671</v>
      </c>
      <c r="H67" s="2">
        <v>32</v>
      </c>
      <c r="I67" s="2">
        <v>6696</v>
      </c>
      <c r="J67" s="2">
        <v>5</v>
      </c>
      <c r="K67" s="2">
        <v>6467</v>
      </c>
      <c r="L67" s="2">
        <v>5</v>
      </c>
      <c r="M67" s="2">
        <v>7136</v>
      </c>
      <c r="N67" s="2">
        <v>41</v>
      </c>
      <c r="O67" s="2">
        <v>6886</v>
      </c>
      <c r="P67" s="2">
        <v>40</v>
      </c>
    </row>
    <row r="68" spans="1:16" x14ac:dyDescent="0.25">
      <c r="A68" s="42" t="s">
        <v>37</v>
      </c>
      <c r="B68" s="22" t="s">
        <v>10</v>
      </c>
      <c r="C68" s="2">
        <v>10594</v>
      </c>
      <c r="D68" s="2">
        <v>0</v>
      </c>
      <c r="E68" s="2">
        <v>4764</v>
      </c>
      <c r="F68" s="2">
        <v>73</v>
      </c>
      <c r="G68" s="2">
        <v>3253</v>
      </c>
      <c r="H68" s="2">
        <v>108</v>
      </c>
      <c r="I68" s="2">
        <v>2574</v>
      </c>
      <c r="J68" s="2">
        <v>7</v>
      </c>
      <c r="K68" s="2">
        <v>2402</v>
      </c>
      <c r="L68" s="2">
        <v>6</v>
      </c>
      <c r="M68" s="2">
        <v>3492</v>
      </c>
      <c r="N68" s="2">
        <v>140</v>
      </c>
      <c r="O68" s="2">
        <v>3238</v>
      </c>
      <c r="P68" s="2">
        <v>138</v>
      </c>
    </row>
    <row r="69" spans="1:16" x14ac:dyDescent="0.25">
      <c r="A69" s="42" t="s">
        <v>37</v>
      </c>
      <c r="B69" s="22" t="s">
        <v>3</v>
      </c>
      <c r="C69" s="2">
        <v>2488</v>
      </c>
      <c r="D69" s="2">
        <v>0</v>
      </c>
      <c r="E69" s="2">
        <v>1186</v>
      </c>
      <c r="F69" s="2">
        <v>57</v>
      </c>
      <c r="G69" s="2">
        <v>1230</v>
      </c>
      <c r="H69" s="2">
        <v>135</v>
      </c>
      <c r="I69" s="2">
        <v>806</v>
      </c>
      <c r="J69" s="2">
        <v>10</v>
      </c>
      <c r="K69" s="2">
        <v>675</v>
      </c>
      <c r="L69" s="2">
        <v>10</v>
      </c>
      <c r="M69" s="2">
        <v>1085</v>
      </c>
      <c r="N69" s="2">
        <v>135</v>
      </c>
      <c r="O69" s="2">
        <v>951</v>
      </c>
      <c r="P69" s="2">
        <v>135</v>
      </c>
    </row>
    <row r="70" spans="1:16" x14ac:dyDescent="0.25">
      <c r="A70" s="42" t="s">
        <v>37</v>
      </c>
      <c r="B70" s="22" t="s">
        <v>11</v>
      </c>
      <c r="C70" s="2">
        <v>1136</v>
      </c>
      <c r="D70" s="2">
        <v>0</v>
      </c>
      <c r="E70" s="2">
        <v>565</v>
      </c>
      <c r="F70" s="2">
        <v>49</v>
      </c>
      <c r="G70" s="2">
        <v>476</v>
      </c>
      <c r="H70" s="2">
        <v>75</v>
      </c>
      <c r="I70" s="2">
        <v>375</v>
      </c>
      <c r="J70" s="2">
        <v>8</v>
      </c>
      <c r="K70" s="2">
        <v>339</v>
      </c>
      <c r="L70" s="2">
        <v>7</v>
      </c>
      <c r="M70" s="2">
        <v>410</v>
      </c>
      <c r="N70" s="2">
        <v>85</v>
      </c>
      <c r="O70" s="2">
        <v>372</v>
      </c>
      <c r="P70" s="2">
        <v>79</v>
      </c>
    </row>
    <row r="71" spans="1:16" x14ac:dyDescent="0.25">
      <c r="A71" s="42" t="s">
        <v>37</v>
      </c>
      <c r="B71" s="22" t="s">
        <v>12</v>
      </c>
      <c r="C71" s="2">
        <v>3110</v>
      </c>
      <c r="D71" s="2">
        <v>0</v>
      </c>
      <c r="E71" s="2">
        <v>1236</v>
      </c>
      <c r="F71" s="2">
        <v>63</v>
      </c>
      <c r="G71" s="2">
        <v>1585</v>
      </c>
      <c r="H71" s="2">
        <v>94</v>
      </c>
      <c r="I71" s="2">
        <v>1348</v>
      </c>
      <c r="J71" s="2">
        <v>8</v>
      </c>
      <c r="K71" s="2">
        <v>1237</v>
      </c>
      <c r="L71" s="2">
        <v>7</v>
      </c>
      <c r="M71" s="2">
        <v>1458</v>
      </c>
      <c r="N71" s="2">
        <v>101</v>
      </c>
      <c r="O71" s="2">
        <v>1340</v>
      </c>
      <c r="P71" s="2">
        <v>99</v>
      </c>
    </row>
    <row r="72" spans="1:16" x14ac:dyDescent="0.25">
      <c r="A72" s="42" t="s">
        <v>37</v>
      </c>
      <c r="B72" s="22" t="s">
        <v>2</v>
      </c>
      <c r="C72" s="2">
        <v>11595</v>
      </c>
      <c r="D72" s="2">
        <v>0</v>
      </c>
      <c r="E72" s="2">
        <v>2828</v>
      </c>
      <c r="F72" s="2">
        <v>30</v>
      </c>
      <c r="G72" s="2">
        <v>8748</v>
      </c>
      <c r="H72" s="2">
        <v>48</v>
      </c>
      <c r="I72" s="2">
        <v>8066</v>
      </c>
      <c r="J72" s="2">
        <v>6</v>
      </c>
      <c r="K72" s="2">
        <v>7937</v>
      </c>
      <c r="L72" s="2">
        <v>6</v>
      </c>
      <c r="M72" s="2">
        <v>8250</v>
      </c>
      <c r="N72" s="2">
        <v>57</v>
      </c>
      <c r="O72" s="2">
        <v>8116</v>
      </c>
      <c r="P72" s="2">
        <v>57</v>
      </c>
    </row>
    <row r="73" spans="1:16" x14ac:dyDescent="0.25">
      <c r="A73" s="42" t="s">
        <v>37</v>
      </c>
      <c r="B73" s="22" t="s">
        <v>1</v>
      </c>
      <c r="C73" s="2">
        <v>19555</v>
      </c>
      <c r="D73" s="2">
        <v>0</v>
      </c>
      <c r="E73" s="2">
        <v>6459</v>
      </c>
      <c r="F73" s="2">
        <v>30</v>
      </c>
      <c r="G73" s="2">
        <v>12817</v>
      </c>
      <c r="H73" s="2">
        <v>63</v>
      </c>
      <c r="I73" s="2">
        <v>10307</v>
      </c>
      <c r="J73" s="2">
        <v>6</v>
      </c>
      <c r="K73" s="2">
        <v>10107</v>
      </c>
      <c r="L73" s="2">
        <v>6</v>
      </c>
      <c r="M73" s="2">
        <v>10717</v>
      </c>
      <c r="N73" s="2">
        <v>72</v>
      </c>
      <c r="O73" s="2">
        <v>10503</v>
      </c>
      <c r="P73" s="2">
        <v>72</v>
      </c>
    </row>
    <row r="74" spans="1:16" x14ac:dyDescent="0.25">
      <c r="A74" s="53" t="s">
        <v>37</v>
      </c>
      <c r="B74" s="21" t="s">
        <v>0</v>
      </c>
      <c r="C74" s="3">
        <v>11421</v>
      </c>
      <c r="D74" s="3">
        <v>0</v>
      </c>
      <c r="E74" s="3">
        <v>3803</v>
      </c>
      <c r="F74" s="3">
        <v>113</v>
      </c>
      <c r="G74" s="3">
        <v>5163</v>
      </c>
      <c r="H74" s="3">
        <v>74</v>
      </c>
      <c r="I74" s="3">
        <v>3940</v>
      </c>
      <c r="J74" s="3">
        <v>11</v>
      </c>
      <c r="K74" s="3">
        <v>3750</v>
      </c>
      <c r="L74" s="3">
        <v>11</v>
      </c>
      <c r="M74" s="3">
        <v>4384</v>
      </c>
      <c r="N74" s="3">
        <v>79</v>
      </c>
      <c r="O74" s="3">
        <v>4165</v>
      </c>
      <c r="P74" s="3">
        <v>78</v>
      </c>
    </row>
    <row r="75" spans="1:16" x14ac:dyDescent="0.25">
      <c r="A75" s="54" t="s">
        <v>38</v>
      </c>
      <c r="B75" s="56" t="s">
        <v>53</v>
      </c>
      <c r="C75" s="5">
        <v>99183</v>
      </c>
      <c r="D75" s="5">
        <v>0</v>
      </c>
      <c r="E75" s="5">
        <v>45912</v>
      </c>
      <c r="F75" s="5">
        <v>37</v>
      </c>
      <c r="G75" s="5">
        <v>40773</v>
      </c>
      <c r="H75" s="5">
        <v>49</v>
      </c>
      <c r="I75" s="5">
        <v>34493</v>
      </c>
      <c r="J75" s="5">
        <v>4</v>
      </c>
      <c r="K75" s="5">
        <v>32607</v>
      </c>
      <c r="L75" s="5">
        <v>4</v>
      </c>
      <c r="M75" s="5">
        <v>38791</v>
      </c>
      <c r="N75" s="5">
        <v>57</v>
      </c>
      <c r="O75" s="5">
        <v>36788</v>
      </c>
      <c r="P75" s="5">
        <v>56</v>
      </c>
    </row>
    <row r="76" spans="1:16" x14ac:dyDescent="0.25">
      <c r="A76" s="42" t="s">
        <v>38</v>
      </c>
      <c r="B76" s="22" t="s">
        <v>6</v>
      </c>
      <c r="C76" s="2">
        <v>11634</v>
      </c>
      <c r="D76" s="2">
        <v>0</v>
      </c>
      <c r="E76" s="2">
        <v>8573</v>
      </c>
      <c r="F76" s="2">
        <v>37</v>
      </c>
      <c r="G76" s="2">
        <v>2091</v>
      </c>
      <c r="H76" s="2">
        <v>102</v>
      </c>
      <c r="I76" s="2">
        <v>1637</v>
      </c>
      <c r="J76" s="2">
        <v>6</v>
      </c>
      <c r="K76" s="2">
        <v>1421</v>
      </c>
      <c r="L76" s="2">
        <v>6</v>
      </c>
      <c r="M76" s="2">
        <v>1821</v>
      </c>
      <c r="N76" s="2">
        <v>115</v>
      </c>
      <c r="O76" s="2">
        <v>1600</v>
      </c>
      <c r="P76" s="2">
        <v>110</v>
      </c>
    </row>
    <row r="77" spans="1:16" x14ac:dyDescent="0.25">
      <c r="A77" s="42" t="s">
        <v>38</v>
      </c>
      <c r="B77" s="22" t="s">
        <v>15</v>
      </c>
      <c r="C77" s="2">
        <v>12890</v>
      </c>
      <c r="D77" s="2">
        <v>0</v>
      </c>
      <c r="E77" s="2">
        <v>8571</v>
      </c>
      <c r="F77" s="2">
        <v>36</v>
      </c>
      <c r="G77" s="2">
        <v>2131</v>
      </c>
      <c r="H77" s="2">
        <v>90</v>
      </c>
      <c r="I77" s="2">
        <v>1489</v>
      </c>
      <c r="J77" s="2">
        <v>7</v>
      </c>
      <c r="K77" s="2">
        <v>1274</v>
      </c>
      <c r="L77" s="2">
        <v>6</v>
      </c>
      <c r="M77" s="2">
        <v>1877</v>
      </c>
      <c r="N77" s="2">
        <v>87</v>
      </c>
      <c r="O77" s="2">
        <v>1651</v>
      </c>
      <c r="P77" s="2">
        <v>78</v>
      </c>
    </row>
    <row r="78" spans="1:16" x14ac:dyDescent="0.25">
      <c r="A78" s="42" t="s">
        <v>38</v>
      </c>
      <c r="B78" s="22" t="s">
        <v>5</v>
      </c>
      <c r="C78" s="2">
        <v>2637</v>
      </c>
      <c r="D78" s="2">
        <v>0</v>
      </c>
      <c r="E78" s="2">
        <v>1427</v>
      </c>
      <c r="F78" s="2">
        <v>56</v>
      </c>
      <c r="G78" s="2">
        <v>1020</v>
      </c>
      <c r="H78" s="62">
        <v>16</v>
      </c>
      <c r="I78" s="2">
        <v>856</v>
      </c>
      <c r="J78" s="62">
        <v>0</v>
      </c>
      <c r="K78" s="2">
        <v>828</v>
      </c>
      <c r="L78" s="62">
        <v>0</v>
      </c>
      <c r="M78" s="2">
        <v>976</v>
      </c>
      <c r="N78" s="62">
        <v>8</v>
      </c>
      <c r="O78" s="2">
        <v>946</v>
      </c>
      <c r="P78" s="62">
        <v>8</v>
      </c>
    </row>
    <row r="79" spans="1:16" x14ac:dyDescent="0.25">
      <c r="A79" s="42" t="s">
        <v>38</v>
      </c>
      <c r="B79" s="22" t="s">
        <v>4</v>
      </c>
      <c r="C79" s="2">
        <v>11281</v>
      </c>
      <c r="D79" s="2">
        <v>0</v>
      </c>
      <c r="E79" s="2">
        <v>5125</v>
      </c>
      <c r="F79" s="2">
        <v>28</v>
      </c>
      <c r="G79" s="2">
        <v>5407</v>
      </c>
      <c r="H79" s="2">
        <v>30</v>
      </c>
      <c r="I79" s="2">
        <v>4742</v>
      </c>
      <c r="J79" s="2">
        <v>3</v>
      </c>
      <c r="K79" s="2">
        <v>4506</v>
      </c>
      <c r="L79" s="2">
        <v>3</v>
      </c>
      <c r="M79" s="2">
        <v>5017</v>
      </c>
      <c r="N79" s="2">
        <v>33</v>
      </c>
      <c r="O79" s="2">
        <v>4770</v>
      </c>
      <c r="P79" s="2">
        <v>31</v>
      </c>
    </row>
    <row r="80" spans="1:16" x14ac:dyDescent="0.25">
      <c r="A80" s="42" t="s">
        <v>38</v>
      </c>
      <c r="B80" s="22" t="s">
        <v>10</v>
      </c>
      <c r="C80" s="2">
        <v>11457</v>
      </c>
      <c r="D80" s="2">
        <v>0</v>
      </c>
      <c r="E80" s="2">
        <v>5261</v>
      </c>
      <c r="F80" s="2">
        <v>50</v>
      </c>
      <c r="G80" s="2">
        <v>3028</v>
      </c>
      <c r="H80" s="2">
        <v>104</v>
      </c>
      <c r="I80" s="2">
        <v>2159</v>
      </c>
      <c r="J80" s="2">
        <v>7</v>
      </c>
      <c r="K80" s="2">
        <v>2017</v>
      </c>
      <c r="L80" s="2">
        <v>7</v>
      </c>
      <c r="M80" s="2">
        <v>3261</v>
      </c>
      <c r="N80" s="2">
        <v>100</v>
      </c>
      <c r="O80" s="2">
        <v>3055</v>
      </c>
      <c r="P80" s="2">
        <v>100</v>
      </c>
    </row>
    <row r="81" spans="1:16" x14ac:dyDescent="0.25">
      <c r="A81" s="42" t="s">
        <v>38</v>
      </c>
      <c r="B81" s="22" t="s">
        <v>3</v>
      </c>
      <c r="C81" s="2">
        <v>2323</v>
      </c>
      <c r="D81" s="2">
        <v>0</v>
      </c>
      <c r="E81" s="2">
        <v>1468</v>
      </c>
      <c r="F81" s="2">
        <v>39</v>
      </c>
      <c r="G81" s="2">
        <v>687</v>
      </c>
      <c r="H81" s="2">
        <v>105</v>
      </c>
      <c r="I81" s="2">
        <v>563</v>
      </c>
      <c r="J81" s="2">
        <v>6</v>
      </c>
      <c r="K81" s="2">
        <v>486</v>
      </c>
      <c r="L81" s="2">
        <v>6</v>
      </c>
      <c r="M81" s="2">
        <v>579</v>
      </c>
      <c r="N81" s="2">
        <v>111</v>
      </c>
      <c r="O81" s="2">
        <v>500</v>
      </c>
      <c r="P81" s="2">
        <v>111</v>
      </c>
    </row>
    <row r="82" spans="1:16" x14ac:dyDescent="0.25">
      <c r="A82" s="42" t="s">
        <v>38</v>
      </c>
      <c r="B82" s="22" t="s">
        <v>11</v>
      </c>
      <c r="C82" s="2">
        <v>1765</v>
      </c>
      <c r="D82" s="2">
        <v>0</v>
      </c>
      <c r="E82" s="2">
        <v>908</v>
      </c>
      <c r="F82" s="2">
        <v>41</v>
      </c>
      <c r="G82" s="2">
        <v>573</v>
      </c>
      <c r="H82" s="2">
        <v>58</v>
      </c>
      <c r="I82" s="2">
        <v>462</v>
      </c>
      <c r="J82" s="2">
        <v>4</v>
      </c>
      <c r="K82" s="2">
        <v>389</v>
      </c>
      <c r="L82" s="2">
        <v>3</v>
      </c>
      <c r="M82" s="2">
        <v>494</v>
      </c>
      <c r="N82" s="2">
        <v>77</v>
      </c>
      <c r="O82" s="2">
        <v>420</v>
      </c>
      <c r="P82" s="2">
        <v>63</v>
      </c>
    </row>
    <row r="83" spans="1:16" x14ac:dyDescent="0.25">
      <c r="A83" s="42" t="s">
        <v>38</v>
      </c>
      <c r="B83" s="22" t="s">
        <v>12</v>
      </c>
      <c r="C83" s="2">
        <v>3676</v>
      </c>
      <c r="D83" s="2">
        <v>0</v>
      </c>
      <c r="E83" s="2">
        <v>1672</v>
      </c>
      <c r="F83" s="2">
        <v>63</v>
      </c>
      <c r="G83" s="2">
        <v>1419</v>
      </c>
      <c r="H83" s="2">
        <v>88</v>
      </c>
      <c r="I83" s="2">
        <v>1187</v>
      </c>
      <c r="J83" s="2">
        <v>6</v>
      </c>
      <c r="K83" s="2">
        <v>1095</v>
      </c>
      <c r="L83" s="2">
        <v>6</v>
      </c>
      <c r="M83" s="2">
        <v>1269</v>
      </c>
      <c r="N83" s="2">
        <v>91</v>
      </c>
      <c r="O83" s="2">
        <v>1176</v>
      </c>
      <c r="P83" s="2">
        <v>90</v>
      </c>
    </row>
    <row r="84" spans="1:16" x14ac:dyDescent="0.25">
      <c r="A84" s="42" t="s">
        <v>38</v>
      </c>
      <c r="B84" s="22" t="s">
        <v>2</v>
      </c>
      <c r="C84" s="2">
        <v>11833</v>
      </c>
      <c r="D84" s="2">
        <v>0</v>
      </c>
      <c r="E84" s="2">
        <v>2815</v>
      </c>
      <c r="F84" s="2">
        <v>32</v>
      </c>
      <c r="G84" s="2">
        <v>8911</v>
      </c>
      <c r="H84" s="2">
        <v>30</v>
      </c>
      <c r="I84" s="2">
        <v>8308</v>
      </c>
      <c r="J84" s="2">
        <v>3</v>
      </c>
      <c r="K84" s="2">
        <v>8147</v>
      </c>
      <c r="L84" s="2">
        <v>3</v>
      </c>
      <c r="M84" s="2">
        <v>8465</v>
      </c>
      <c r="N84" s="2">
        <v>35</v>
      </c>
      <c r="O84" s="2">
        <v>8301</v>
      </c>
      <c r="P84" s="2">
        <v>34</v>
      </c>
    </row>
    <row r="85" spans="1:16" x14ac:dyDescent="0.25">
      <c r="A85" s="42" t="s">
        <v>38</v>
      </c>
      <c r="B85" s="22" t="s">
        <v>1</v>
      </c>
      <c r="C85" s="2">
        <v>18728</v>
      </c>
      <c r="D85" s="2">
        <v>0</v>
      </c>
      <c r="E85" s="2">
        <v>6168</v>
      </c>
      <c r="F85" s="2">
        <v>28</v>
      </c>
      <c r="G85" s="2">
        <v>11775</v>
      </c>
      <c r="H85" s="2">
        <v>48</v>
      </c>
      <c r="I85" s="2">
        <v>10067</v>
      </c>
      <c r="J85" s="2">
        <v>5</v>
      </c>
      <c r="K85" s="2">
        <v>9727</v>
      </c>
      <c r="L85" s="2">
        <v>5</v>
      </c>
      <c r="M85" s="2">
        <v>10405</v>
      </c>
      <c r="N85" s="2">
        <v>61</v>
      </c>
      <c r="O85" s="2">
        <v>10058</v>
      </c>
      <c r="P85" s="2">
        <v>61</v>
      </c>
    </row>
    <row r="86" spans="1:16" x14ac:dyDescent="0.25">
      <c r="A86" s="53" t="s">
        <v>38</v>
      </c>
      <c r="B86" s="21" t="s">
        <v>0</v>
      </c>
      <c r="C86" s="3">
        <v>10959</v>
      </c>
      <c r="D86" s="3">
        <v>0</v>
      </c>
      <c r="E86" s="3">
        <v>3924</v>
      </c>
      <c r="F86" s="3">
        <v>52</v>
      </c>
      <c r="G86" s="3">
        <v>3731</v>
      </c>
      <c r="H86" s="3">
        <v>48</v>
      </c>
      <c r="I86" s="3">
        <v>3023</v>
      </c>
      <c r="J86" s="3">
        <v>6</v>
      </c>
      <c r="K86" s="3">
        <v>2717</v>
      </c>
      <c r="L86" s="3">
        <v>6</v>
      </c>
      <c r="M86" s="3">
        <v>4627</v>
      </c>
      <c r="N86" s="3">
        <v>66</v>
      </c>
      <c r="O86" s="3">
        <v>4311</v>
      </c>
      <c r="P86" s="3">
        <v>68</v>
      </c>
    </row>
    <row r="87" spans="1:16" x14ac:dyDescent="0.25">
      <c r="A87" s="54" t="s">
        <v>39</v>
      </c>
      <c r="B87" s="56" t="s">
        <v>53</v>
      </c>
      <c r="C87" s="5">
        <v>44082</v>
      </c>
      <c r="D87" s="5">
        <v>0</v>
      </c>
      <c r="E87" s="5">
        <v>19632</v>
      </c>
      <c r="F87" s="5">
        <v>42</v>
      </c>
      <c r="G87" s="5">
        <v>18525</v>
      </c>
      <c r="H87" s="5">
        <v>62</v>
      </c>
      <c r="I87" s="5">
        <v>15535</v>
      </c>
      <c r="J87" s="5">
        <v>5</v>
      </c>
      <c r="K87" s="5">
        <v>14683</v>
      </c>
      <c r="L87" s="5">
        <v>5</v>
      </c>
      <c r="M87" s="5">
        <v>16454</v>
      </c>
      <c r="N87" s="5">
        <v>69</v>
      </c>
      <c r="O87" s="5">
        <v>15577</v>
      </c>
      <c r="P87" s="5">
        <v>67</v>
      </c>
    </row>
    <row r="88" spans="1:16" x14ac:dyDescent="0.25">
      <c r="A88" s="42" t="s">
        <v>39</v>
      </c>
      <c r="B88" s="22" t="s">
        <v>6</v>
      </c>
      <c r="C88" s="2">
        <v>4774</v>
      </c>
      <c r="D88" s="2">
        <v>0</v>
      </c>
      <c r="E88" s="2">
        <v>3024</v>
      </c>
      <c r="F88" s="2">
        <v>55</v>
      </c>
      <c r="G88" s="2">
        <v>1054</v>
      </c>
      <c r="H88" s="2">
        <v>107</v>
      </c>
      <c r="I88" s="2">
        <v>825</v>
      </c>
      <c r="J88" s="2">
        <v>6</v>
      </c>
      <c r="K88" s="2">
        <v>720</v>
      </c>
      <c r="L88" s="2">
        <v>5</v>
      </c>
      <c r="M88" s="2">
        <v>936</v>
      </c>
      <c r="N88" s="2">
        <v>119</v>
      </c>
      <c r="O88" s="2">
        <v>829</v>
      </c>
      <c r="P88" s="2">
        <v>118</v>
      </c>
    </row>
    <row r="89" spans="1:16" x14ac:dyDescent="0.25">
      <c r="A89" s="42" t="s">
        <v>39</v>
      </c>
      <c r="B89" s="22" t="s">
        <v>15</v>
      </c>
      <c r="C89" s="2">
        <v>5104</v>
      </c>
      <c r="D89" s="2">
        <v>0</v>
      </c>
      <c r="E89" s="2">
        <v>3193</v>
      </c>
      <c r="F89" s="2">
        <v>50</v>
      </c>
      <c r="G89" s="2">
        <v>1202</v>
      </c>
      <c r="H89" s="2">
        <v>92</v>
      </c>
      <c r="I89" s="2">
        <v>919</v>
      </c>
      <c r="J89" s="2">
        <v>6</v>
      </c>
      <c r="K89" s="2">
        <v>788</v>
      </c>
      <c r="L89" s="2">
        <v>5</v>
      </c>
      <c r="M89" s="2">
        <v>1045</v>
      </c>
      <c r="N89" s="2">
        <v>100</v>
      </c>
      <c r="O89" s="2">
        <v>911</v>
      </c>
      <c r="P89" s="2">
        <v>96</v>
      </c>
    </row>
    <row r="90" spans="1:16" x14ac:dyDescent="0.25">
      <c r="A90" s="42" t="s">
        <v>39</v>
      </c>
      <c r="B90" s="22" t="s">
        <v>5</v>
      </c>
      <c r="C90" s="2">
        <v>1175</v>
      </c>
      <c r="D90" s="2">
        <v>0</v>
      </c>
      <c r="E90" s="2">
        <v>593</v>
      </c>
      <c r="F90" s="2">
        <v>82</v>
      </c>
      <c r="G90" s="2">
        <v>467</v>
      </c>
      <c r="H90" s="2">
        <v>99</v>
      </c>
      <c r="I90" s="2">
        <v>391</v>
      </c>
      <c r="J90" s="2">
        <v>6</v>
      </c>
      <c r="K90" s="2">
        <v>362</v>
      </c>
      <c r="L90" s="2">
        <v>6</v>
      </c>
      <c r="M90" s="2">
        <v>445</v>
      </c>
      <c r="N90" s="2">
        <v>98</v>
      </c>
      <c r="O90" s="2">
        <v>415</v>
      </c>
      <c r="P90" s="2">
        <v>97</v>
      </c>
    </row>
    <row r="91" spans="1:16" x14ac:dyDescent="0.25">
      <c r="A91" s="42" t="s">
        <v>39</v>
      </c>
      <c r="B91" s="22" t="s">
        <v>4</v>
      </c>
      <c r="C91" s="2">
        <v>6320</v>
      </c>
      <c r="D91" s="2">
        <v>0</v>
      </c>
      <c r="E91" s="2">
        <v>2820</v>
      </c>
      <c r="F91" s="2">
        <v>41</v>
      </c>
      <c r="G91" s="2">
        <v>3110</v>
      </c>
      <c r="H91" s="2">
        <v>36</v>
      </c>
      <c r="I91" s="2">
        <v>2578</v>
      </c>
      <c r="J91" s="2">
        <v>3</v>
      </c>
      <c r="K91" s="2">
        <v>2428</v>
      </c>
      <c r="L91" s="2">
        <v>3</v>
      </c>
      <c r="M91" s="2">
        <v>2749</v>
      </c>
      <c r="N91" s="2">
        <v>36</v>
      </c>
      <c r="O91" s="2">
        <v>2594</v>
      </c>
      <c r="P91" s="2">
        <v>34</v>
      </c>
    </row>
    <row r="92" spans="1:16" x14ac:dyDescent="0.25">
      <c r="A92" s="42" t="s">
        <v>39</v>
      </c>
      <c r="B92" s="22" t="s">
        <v>10</v>
      </c>
      <c r="C92" s="2">
        <v>3781</v>
      </c>
      <c r="D92" s="2">
        <v>0</v>
      </c>
      <c r="E92" s="2">
        <v>1585</v>
      </c>
      <c r="F92" s="2">
        <v>59</v>
      </c>
      <c r="G92" s="2">
        <v>1205</v>
      </c>
      <c r="H92" s="2">
        <v>72</v>
      </c>
      <c r="I92" s="2">
        <v>870</v>
      </c>
      <c r="J92" s="2">
        <v>22</v>
      </c>
      <c r="K92" s="2">
        <v>801</v>
      </c>
      <c r="L92" s="2">
        <v>22</v>
      </c>
      <c r="M92" s="2">
        <v>989</v>
      </c>
      <c r="N92" s="2">
        <v>97</v>
      </c>
      <c r="O92" s="2">
        <v>919</v>
      </c>
      <c r="P92" s="2">
        <v>98</v>
      </c>
    </row>
    <row r="93" spans="1:16" x14ac:dyDescent="0.25">
      <c r="A93" s="42" t="s">
        <v>39</v>
      </c>
      <c r="B93" s="22" t="s">
        <v>3</v>
      </c>
      <c r="C93" s="2">
        <v>1346</v>
      </c>
      <c r="D93" s="2">
        <v>0</v>
      </c>
      <c r="E93" s="2">
        <v>692</v>
      </c>
      <c r="F93" s="2">
        <v>47</v>
      </c>
      <c r="G93" s="2">
        <v>466</v>
      </c>
      <c r="H93" s="2">
        <v>91</v>
      </c>
      <c r="I93" s="2">
        <v>379</v>
      </c>
      <c r="J93" s="2">
        <v>6</v>
      </c>
      <c r="K93" s="2">
        <v>324</v>
      </c>
      <c r="L93" s="2">
        <v>6</v>
      </c>
      <c r="M93" s="2">
        <v>387</v>
      </c>
      <c r="N93" s="2">
        <v>117</v>
      </c>
      <c r="O93" s="2">
        <v>330</v>
      </c>
      <c r="P93" s="2">
        <v>116</v>
      </c>
    </row>
    <row r="94" spans="1:16" x14ac:dyDescent="0.25">
      <c r="A94" s="42" t="s">
        <v>39</v>
      </c>
      <c r="B94" s="22" t="s">
        <v>11</v>
      </c>
      <c r="C94" s="2">
        <v>651</v>
      </c>
      <c r="D94" s="2">
        <v>0</v>
      </c>
      <c r="E94" s="2">
        <v>344</v>
      </c>
      <c r="F94" s="2">
        <v>28</v>
      </c>
      <c r="G94" s="2">
        <v>176</v>
      </c>
      <c r="H94" s="2">
        <v>86</v>
      </c>
      <c r="I94" s="2">
        <v>130</v>
      </c>
      <c r="J94" s="2">
        <v>5</v>
      </c>
      <c r="K94" s="2">
        <v>114</v>
      </c>
      <c r="L94" s="2">
        <v>5</v>
      </c>
      <c r="M94" s="2">
        <v>137</v>
      </c>
      <c r="N94" s="2">
        <v>78</v>
      </c>
      <c r="O94" s="2">
        <v>121</v>
      </c>
      <c r="P94" s="2">
        <v>70</v>
      </c>
    </row>
    <row r="95" spans="1:16" x14ac:dyDescent="0.25">
      <c r="A95" s="42" t="s">
        <v>39</v>
      </c>
      <c r="B95" s="22" t="s">
        <v>12</v>
      </c>
      <c r="C95" s="2">
        <v>1968</v>
      </c>
      <c r="D95" s="2">
        <v>0</v>
      </c>
      <c r="E95" s="2">
        <v>682</v>
      </c>
      <c r="F95" s="2">
        <v>78</v>
      </c>
      <c r="G95" s="2">
        <v>842</v>
      </c>
      <c r="H95" s="2">
        <v>97</v>
      </c>
      <c r="I95" s="2">
        <v>714</v>
      </c>
      <c r="J95" s="2">
        <v>6</v>
      </c>
      <c r="K95" s="2">
        <v>659</v>
      </c>
      <c r="L95" s="2">
        <v>6</v>
      </c>
      <c r="M95" s="2">
        <v>771</v>
      </c>
      <c r="N95" s="2">
        <v>115</v>
      </c>
      <c r="O95" s="2">
        <v>714</v>
      </c>
      <c r="P95" s="2">
        <v>116</v>
      </c>
    </row>
    <row r="96" spans="1:16" x14ac:dyDescent="0.25">
      <c r="A96" s="42" t="s">
        <v>39</v>
      </c>
      <c r="B96" s="22" t="s">
        <v>2</v>
      </c>
      <c r="C96" s="2">
        <v>5813</v>
      </c>
      <c r="D96" s="2">
        <v>0</v>
      </c>
      <c r="E96" s="2">
        <v>1514</v>
      </c>
      <c r="F96" s="2">
        <v>30</v>
      </c>
      <c r="G96" s="2">
        <v>4028</v>
      </c>
      <c r="H96" s="2">
        <v>44</v>
      </c>
      <c r="I96" s="2">
        <v>3728</v>
      </c>
      <c r="J96" s="2">
        <v>4</v>
      </c>
      <c r="K96" s="2">
        <v>3652</v>
      </c>
      <c r="L96" s="2">
        <v>4</v>
      </c>
      <c r="M96" s="2">
        <v>3779</v>
      </c>
      <c r="N96" s="2">
        <v>50</v>
      </c>
      <c r="O96" s="2">
        <v>3703</v>
      </c>
      <c r="P96" s="2">
        <v>50</v>
      </c>
    </row>
    <row r="97" spans="1:16" x14ac:dyDescent="0.25">
      <c r="A97" s="42" t="s">
        <v>39</v>
      </c>
      <c r="B97" s="22" t="s">
        <v>1</v>
      </c>
      <c r="C97" s="2">
        <v>8811</v>
      </c>
      <c r="D97" s="2">
        <v>0</v>
      </c>
      <c r="E97" s="2">
        <v>3600</v>
      </c>
      <c r="F97" s="2">
        <v>21</v>
      </c>
      <c r="G97" s="2">
        <v>4496</v>
      </c>
      <c r="H97" s="2">
        <v>63</v>
      </c>
      <c r="I97" s="2">
        <v>3859</v>
      </c>
      <c r="J97" s="2">
        <v>5</v>
      </c>
      <c r="K97" s="2">
        <v>3751</v>
      </c>
      <c r="L97" s="2">
        <v>5</v>
      </c>
      <c r="M97" s="2">
        <v>3950</v>
      </c>
      <c r="N97" s="2">
        <v>71</v>
      </c>
      <c r="O97" s="2">
        <v>3842</v>
      </c>
      <c r="P97" s="2">
        <v>71</v>
      </c>
    </row>
    <row r="98" spans="1:16" x14ac:dyDescent="0.25">
      <c r="A98" s="53" t="s">
        <v>39</v>
      </c>
      <c r="B98" s="21" t="s">
        <v>0</v>
      </c>
      <c r="C98" s="3">
        <v>4339</v>
      </c>
      <c r="D98" s="3">
        <v>0</v>
      </c>
      <c r="E98" s="3">
        <v>1585</v>
      </c>
      <c r="F98" s="3">
        <v>62</v>
      </c>
      <c r="G98" s="3">
        <v>1479</v>
      </c>
      <c r="H98" s="3">
        <v>86</v>
      </c>
      <c r="I98" s="3">
        <v>1142</v>
      </c>
      <c r="J98" s="3">
        <v>8</v>
      </c>
      <c r="K98" s="3">
        <v>1084</v>
      </c>
      <c r="L98" s="3">
        <v>8</v>
      </c>
      <c r="M98" s="3">
        <v>1266</v>
      </c>
      <c r="N98" s="3">
        <v>101</v>
      </c>
      <c r="O98" s="3">
        <v>1199</v>
      </c>
      <c r="P98" s="3">
        <v>99</v>
      </c>
    </row>
    <row r="99" spans="1:16" x14ac:dyDescent="0.25">
      <c r="A99" s="34" t="s">
        <v>23</v>
      </c>
    </row>
    <row r="100" spans="1:16" x14ac:dyDescent="0.25">
      <c r="A100" s="22" t="s">
        <v>24</v>
      </c>
    </row>
    <row r="101" spans="1:16" x14ac:dyDescent="0.25">
      <c r="A101" s="26" t="s">
        <v>27</v>
      </c>
    </row>
    <row r="102" spans="1:16" x14ac:dyDescent="0.25">
      <c r="A102" s="27" t="s">
        <v>25</v>
      </c>
    </row>
    <row r="103" spans="1:16" x14ac:dyDescent="0.25">
      <c r="A103" s="27" t="s">
        <v>26</v>
      </c>
    </row>
    <row r="104" spans="1:16" x14ac:dyDescent="0.25">
      <c r="A104" s="4" t="s">
        <v>50</v>
      </c>
    </row>
    <row r="105" spans="1:16" x14ac:dyDescent="0.25">
      <c r="A105" s="55" t="s">
        <v>51</v>
      </c>
    </row>
    <row r="106" spans="1:16" x14ac:dyDescent="0.25">
      <c r="A106" s="40" t="s">
        <v>52</v>
      </c>
    </row>
    <row r="107" spans="1:16" x14ac:dyDescent="0.25">
      <c r="A107" s="47" t="s">
        <v>29</v>
      </c>
      <c r="B107" s="40"/>
    </row>
    <row r="108" spans="1:16" x14ac:dyDescent="0.25">
      <c r="A108" s="47" t="s">
        <v>30</v>
      </c>
    </row>
    <row r="109" spans="1:16" x14ac:dyDescent="0.25">
      <c r="A109" s="47" t="s">
        <v>31</v>
      </c>
    </row>
  </sheetData>
  <autoFilter ref="A6:P109" xr:uid="{F0903F37-CB99-42C2-91C5-D5AB1DCD946B}"/>
  <hyperlinks>
    <hyperlink ref="A1" location="Innehåll!A1" display="Tillbaka till innehåll" xr:uid="{E9010FFE-E780-48F7-A4B6-09CCD32186D3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</vt:lpstr>
      <vt:lpstr>T13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Linnea Olander</dc:creator>
  <cp:lastModifiedBy>Maria Lidén</cp:lastModifiedBy>
  <cp:lastPrinted>2018-05-23T08:35:37Z</cp:lastPrinted>
  <dcterms:created xsi:type="dcterms:W3CDTF">2015-10-14T07:06:26Z</dcterms:created>
  <dcterms:modified xsi:type="dcterms:W3CDTF">2021-03-26T13:49:44Z</dcterms:modified>
</cp:coreProperties>
</file>