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75" windowWidth="16560" windowHeight="11535" activeTab="0"/>
  </bookViews>
  <sheets>
    <sheet name="tab523a2" sheetId="1" r:id="rId1"/>
  </sheets>
  <definedNames>
    <definedName name="_xlnm.Print_Titles" localSheetId="0">'tab523a2'!$A:$A,'tab523a2'!$1:$12</definedName>
  </definedNames>
  <calcPr fullCalcOnLoad="1"/>
</workbook>
</file>

<file path=xl/sharedStrings.xml><?xml version="1.0" encoding="utf-8"?>
<sst xmlns="http://schemas.openxmlformats.org/spreadsheetml/2006/main" count="140" uniqueCount="133">
  <si>
    <t>Huvudbrott</t>
  </si>
  <si>
    <t>Totalt</t>
  </si>
  <si>
    <t>(siffror inom parentes avser</t>
  </si>
  <si>
    <t>paragrafnummer)</t>
  </si>
  <si>
    <t>Straff-</t>
  </si>
  <si>
    <t>Åtals-</t>
  </si>
  <si>
    <t>Åtalsunderlåtelse enligt</t>
  </si>
  <si>
    <t>förelägg-</t>
  </si>
  <si>
    <t>Därav</t>
  </si>
  <si>
    <t>under-</t>
  </si>
  <si>
    <t>anden</t>
  </si>
  <si>
    <t>låtelser</t>
  </si>
  <si>
    <t>17 §</t>
  </si>
  <si>
    <t>9 §</t>
  </si>
  <si>
    <t>20 kap.</t>
  </si>
  <si>
    <t>villkorlig</t>
  </si>
  <si>
    <t>dagsbot</t>
  </si>
  <si>
    <t>penning-</t>
  </si>
  <si>
    <t>7 § 2 st.</t>
  </si>
  <si>
    <t>dom</t>
  </si>
  <si>
    <t>bot</t>
  </si>
  <si>
    <t>dom +</t>
  </si>
  <si>
    <t>1 p.</t>
  </si>
  <si>
    <t>2 p.</t>
  </si>
  <si>
    <t>3 p.</t>
  </si>
  <si>
    <t>4 p.</t>
  </si>
  <si>
    <t>penningbot</t>
  </si>
  <si>
    <t>Tabell 523A2</t>
  </si>
  <si>
    <t>7 §  RB</t>
  </si>
  <si>
    <t xml:space="preserve"> 7 § 1 st. </t>
  </si>
  <si>
    <t>111 City åklagarkammare i Stockholm</t>
  </si>
  <si>
    <t>935 EBM, Andra ekobrottskammaren i Göteborg</t>
  </si>
  <si>
    <t>945 EBM, Andra ekobrottskammaren i Malmö</t>
  </si>
  <si>
    <t>912 EBM, Andra ekobrottskammaren i Stockholm</t>
  </si>
  <si>
    <t>934 EBM, Första ekobrottskammaren i Göteborg</t>
  </si>
  <si>
    <t>944 EBM, Första ekobrottskammaren i Malmö</t>
  </si>
  <si>
    <t>911 EBM, Första ekobrottskammaren i Stockholm</t>
  </si>
  <si>
    <t>410 Göteborgs Åklagarkammare</t>
  </si>
  <si>
    <t>409A Internationella åklagarkammaren i Göteborg</t>
  </si>
  <si>
    <t>109 Internationella åklagarkammaren i Stockholm</t>
  </si>
  <si>
    <t>702B Lokal åklagare i Gällivare</t>
  </si>
  <si>
    <t>102F Lokal åklagare i Visby</t>
  </si>
  <si>
    <t>313 Malmö åklagarkammare</t>
  </si>
  <si>
    <t>101 Norrorts åklagarkammare i Stockholm</t>
  </si>
  <si>
    <t>840G Riksenheten för Miljö- och Arbetsmiljömål</t>
  </si>
  <si>
    <t>840F Riksenheten för Miljö- och Arbetsmiljömål</t>
  </si>
  <si>
    <t>840B Riksenheten för Miljö- och Arbetsmiljömål</t>
  </si>
  <si>
    <t>840I Riksenheten för Miljö- och Arbetsmiljömål</t>
  </si>
  <si>
    <t>840C Riksenheten för Miljö- och Arbetsmiljömål</t>
  </si>
  <si>
    <t>840 Riksenheten för Miljö- och Arbetsmiljömål</t>
  </si>
  <si>
    <t>820 Riksenheten för polismål</t>
  </si>
  <si>
    <t>820A Riksenheten för polismål i Malmö</t>
  </si>
  <si>
    <t>810 Riksenheten mot korruption</t>
  </si>
  <si>
    <t>105 Söderorts åklagarkammare i Stockholm</t>
  </si>
  <si>
    <t>107 Södertörns åklagarkammare i Stockholm</t>
  </si>
  <si>
    <t>302 Södra skånes Åklagarkammare</t>
  </si>
  <si>
    <t>3260 TULLKAMMAREN GÖTEBORG SYD</t>
  </si>
  <si>
    <t>3450 TULLKAMMAREN MALMV</t>
  </si>
  <si>
    <t>3700 TULLKAMMAREN ÖREBRO</t>
  </si>
  <si>
    <t>3200 TULLMYNDIGHETEN ARLANDA</t>
  </si>
  <si>
    <t>008B Utvecklingscentrum Göteborg</t>
  </si>
  <si>
    <t>102E Västerorts åklagarkammare i Stockholm</t>
  </si>
  <si>
    <t>102M Västerorts åklagarkammare i Stockholm - Mängd</t>
  </si>
  <si>
    <t>830 Åklagarkammaren för säkerhetsmål</t>
  </si>
  <si>
    <t>404A Åklagarkammaren i Borås</t>
  </si>
  <si>
    <t>201 Åklagarkammaren i Eskilstuna</t>
  </si>
  <si>
    <t>505A Åklagarkammaren i Falun</t>
  </si>
  <si>
    <t>506A Åklagarkammaren i Gävle</t>
  </si>
  <si>
    <t>405A Åklagarkammaren i Halmstad</t>
  </si>
  <si>
    <t>304A Åklagarkammaren i Helsingborg</t>
  </si>
  <si>
    <t>205A Åklagarkammaren i Jönköping</t>
  </si>
  <si>
    <t>207A Åklagarkammaren i Kalmar</t>
  </si>
  <si>
    <t>305A Åklagarkammaren i Karlskrona</t>
  </si>
  <si>
    <t>305T Åklagarkammaren i Karlskrona - Trafik</t>
  </si>
  <si>
    <t>502A Åklagarkammaren i Karlstad</t>
  </si>
  <si>
    <t>306A Åklagarkammaren i Kristianstad</t>
  </si>
  <si>
    <t>203A Åklagarkammaren i Linköping</t>
  </si>
  <si>
    <t>702A Åklagarkammaren i Luleå</t>
  </si>
  <si>
    <t>204 Åklagarkammaren i Norrköping</t>
  </si>
  <si>
    <t>202 Åklagarkammaren i Nyköping</t>
  </si>
  <si>
    <t>406A Åklagarkammaren i Skövde</t>
  </si>
  <si>
    <t>704A Åklagarkammaren i Sundsvall</t>
  </si>
  <si>
    <t>407A Åklagarkammaren i Uddevalla</t>
  </si>
  <si>
    <t>701A Åklagarkammaren i Umeå</t>
  </si>
  <si>
    <t>501A Åklagarkammaren i Uppsala</t>
  </si>
  <si>
    <t>504A Åklagarkammaren i Västerås</t>
  </si>
  <si>
    <t>206A Åklagarkammaren i Växjö</t>
  </si>
  <si>
    <t>503A Åklagarkammaren i Örebro</t>
  </si>
  <si>
    <t>703A Åklagarkammaren i Östersund</t>
  </si>
  <si>
    <t>703T Åklagarkammaren i Östersund - Trafik</t>
  </si>
  <si>
    <t>Samtliga strafföerlägganden och åtalsunderlåtelser</t>
  </si>
  <si>
    <t>föreläggande</t>
  </si>
  <si>
    <t>kombination</t>
  </si>
  <si>
    <r>
      <t>LUL</t>
    </r>
    <r>
      <rPr>
        <vertAlign val="superscript"/>
        <sz val="8"/>
        <rFont val="Arial"/>
        <family val="2"/>
      </rPr>
      <t>b</t>
    </r>
  </si>
  <si>
    <t xml:space="preserve">Paragrafen lyder i sin helhet: 17 § Åtalsunderlåtelse får beslutas, om den unge blir föremål för sådan åtgärd som anges nedan och det med skäl kan antas att därigenom vidtas vad som är lämpligast för den unge: </t>
  </si>
  <si>
    <t>1. vård eller annan åtgärd enligt socialtjänstlagen (2001:453),</t>
  </si>
  <si>
    <t>2. vård eller annan åtgärd enligt lagen (1990:52) med särskilda bestämmelser om vård av unga, eller</t>
  </si>
  <si>
    <t>3. annan åtgärd som innebär att den unge får hjälp eller stöd.</t>
  </si>
  <si>
    <t xml:space="preserve">   Åtalsunderlåtelse får också beslutas, om det är uppenbart att brottet har skett av okynne eller förhastande.</t>
  </si>
  <si>
    <t xml:space="preserve">   Vid bedömningen av om åtalsunderlåtelse skall meddelas skall åklagaren utöver vad som följer av första och andra styckena särskilt beakta den unges vilja att ersätta målsäganden för skada som uppkommit genom brottet, att avhjälpa eller begränsa skadan, att på annat sätt gottgöra målsäganden eller att medverka till att medling kommer till stånd enligt lagen (2002:445) om medling med anledning av brott.</t>
  </si>
  <si>
    <t xml:space="preserve">   Åtalsunderlåtelse får inte beslutas, om något väsentligt allmänt eller enskilt intresse därigenom åsidosätts. Vid bedömningen av om något väsentligt allmänt intresse åsidosätts skall särskilt beaktas om den unge tidigare har gjort sig skyldig till brott.</t>
  </si>
  <si>
    <r>
      <t>LUL</t>
    </r>
    <r>
      <rPr>
        <vertAlign val="superscript"/>
        <sz val="8"/>
        <rFont val="Arial"/>
        <family val="2"/>
      </rPr>
      <t>c</t>
    </r>
  </si>
  <si>
    <t xml:space="preserve">Paragrafen lyder i sin helhet: 9 § Om någon, som med stöd av 3 § lagen (1990:52) med särskilda bestämmelser om vård av unga har intagits i ett sådant hem som avses i 12 § den lagen, misstänks för att ha begått brott som hör under allmänt åtal, innan vården vid hemmet har avslutats, skall åklagaren pröva om åtal lämpligen bör ske. Innan åtalsfrågan avgörs, skall föreståndaren för hemmet höras, om det inte är obehövligt. </t>
  </si>
  <si>
    <r>
      <t>20 kap. 7 § 1 st. RB</t>
    </r>
    <r>
      <rPr>
        <vertAlign val="superscript"/>
        <sz val="8"/>
        <rFont val="Arial"/>
        <family val="2"/>
      </rPr>
      <t>d</t>
    </r>
  </si>
  <si>
    <t xml:space="preserve">Syftar till lagtexten i 20 kapitlet 7 paragrafen 1 stycket i rättegångsbalken.                                                      </t>
  </si>
  <si>
    <t>1. om det kan antas att brottet inte skulle föranleda annan påföljd än böter,</t>
  </si>
  <si>
    <t>2. om det kan antas att påföljden skulle bli villkorlig dom och det finns särskilda skäl för åtalsunderlåtelse,</t>
  </si>
  <si>
    <t>3. om den misstänkte begått annat brott och det utöver påföljden för detta brott inte krävs påföljd med anledning av det föreliggande brottet, eller</t>
  </si>
  <si>
    <t>4. om psykiatrisk vård eller insatser enligt lagen (1993:387) om stöd och service till vissa funktionshindrade kommer till stånd.</t>
  </si>
  <si>
    <r>
      <t>Rb</t>
    </r>
    <r>
      <rPr>
        <vertAlign val="superscript"/>
        <sz val="8"/>
        <rFont val="Arial"/>
        <family val="2"/>
      </rPr>
      <t>e</t>
    </r>
  </si>
  <si>
    <r>
      <t>RB</t>
    </r>
    <r>
      <rPr>
        <vertAlign val="superscript"/>
        <sz val="8"/>
        <rFont val="Arial"/>
        <family val="2"/>
      </rPr>
      <t>f</t>
    </r>
  </si>
  <si>
    <t xml:space="preserve"> Lagtexten i sin helhet: Åtal får underlåtas i andra fall än som nämns i första stycket, om det av särskilda skäl är uppenbart att det inte krävs någon påföljd för att avhålla den misstänkte från vidare brottslighet och att det med hänsyn till omständigheterna inte heller krävs av andra skäl att åtal väcks. Lag (1997:726).</t>
  </si>
  <si>
    <r>
      <t>928 Ekobrottsmyndigheten, Mängdbrottsfunktionen i Stockholm</t>
    </r>
    <r>
      <rPr>
        <vertAlign val="superscript"/>
        <sz val="8"/>
        <rFont val="Arial"/>
        <family val="2"/>
      </rPr>
      <t>1</t>
    </r>
  </si>
  <si>
    <r>
      <t>930 Ekobrottsmyndigheten, Mängdbrottsfunktionen i Göteborg</t>
    </r>
    <r>
      <rPr>
        <vertAlign val="superscript"/>
        <sz val="8"/>
        <rFont val="Arial"/>
        <family val="2"/>
      </rPr>
      <t>2</t>
    </r>
  </si>
  <si>
    <r>
      <t>940 Ekobrottsmyndigheten, Mängdbrottsfunktionen i Malmö</t>
    </r>
    <r>
      <rPr>
        <vertAlign val="superscript"/>
        <sz val="8"/>
        <rFont val="Arial"/>
        <family val="2"/>
      </rPr>
      <t>3</t>
    </r>
  </si>
  <si>
    <r>
      <t>950 EBM, Mängdbrottsfunktionen i Linköping</t>
    </r>
    <r>
      <rPr>
        <vertAlign val="superscript"/>
        <sz val="8"/>
        <rFont val="Arial"/>
        <family val="2"/>
      </rPr>
      <t>4</t>
    </r>
  </si>
  <si>
    <r>
      <rPr>
        <vertAlign val="superscript"/>
        <sz val="7"/>
        <rFont val="Arial"/>
        <family val="2"/>
      </rPr>
      <t xml:space="preserve">a </t>
    </r>
    <r>
      <rPr>
        <sz val="7"/>
        <rFont val="Arial"/>
        <family val="2"/>
      </rPr>
      <t>Med huvudpåföljd avses huvudpåföljden i huvudbrottet.</t>
    </r>
  </si>
  <si>
    <r>
      <rPr>
        <vertAlign val="superscript"/>
        <sz val="7"/>
        <rFont val="Arial"/>
        <family val="2"/>
      </rPr>
      <t xml:space="preserve">b </t>
    </r>
    <r>
      <rPr>
        <sz val="7"/>
        <rFont val="Arial"/>
        <family val="2"/>
      </rPr>
      <t xml:space="preserve">Syftar till 17§ i Lagen med särskilda bestämmelser om unga lagöverträdare (1964:167).                                </t>
    </r>
  </si>
  <si>
    <r>
      <rPr>
        <vertAlign val="superscript"/>
        <sz val="7"/>
        <rFont val="Arial"/>
        <family val="2"/>
      </rPr>
      <t xml:space="preserve">c </t>
    </r>
    <r>
      <rPr>
        <sz val="7"/>
        <rFont val="Arial"/>
        <family val="2"/>
      </rPr>
      <t xml:space="preserve">Syftar till 9§ i Lagen med särskilda bestämmelser om unga lagöverträdare (1964:167).                             </t>
    </r>
  </si>
  <si>
    <r>
      <rPr>
        <vertAlign val="superscript"/>
        <sz val="7"/>
        <rFont val="Arial"/>
        <family val="2"/>
      </rPr>
      <t xml:space="preserve">d </t>
    </r>
    <r>
      <rPr>
        <sz val="7"/>
        <rFont val="Arial"/>
        <family val="2"/>
      </rPr>
      <t xml:space="preserve">Lagtexten lyder: 7 § Åklagare får besluta att underlåta åtal för brott (åtalsunderlåtelse) under förutsättning att något väsentligt allmänt eller enskilt intresse ej åsidosätts: </t>
    </r>
  </si>
  <si>
    <r>
      <rPr>
        <vertAlign val="superscript"/>
        <sz val="7"/>
        <rFont val="Arial"/>
        <family val="2"/>
      </rPr>
      <t>e</t>
    </r>
    <r>
      <rPr>
        <sz val="7"/>
        <rFont val="Arial"/>
        <family val="2"/>
      </rPr>
      <t xml:space="preserve"> Syftar till lagtexten i 7 paragrafen 2 stycket i rättegångsbalken.                                                     </t>
    </r>
  </si>
  <si>
    <r>
      <rPr>
        <vertAlign val="superscript"/>
        <sz val="7"/>
        <rFont val="Arial"/>
        <family val="2"/>
      </rPr>
      <t>f</t>
    </r>
    <r>
      <rPr>
        <sz val="7"/>
        <rFont val="Arial"/>
        <family val="2"/>
      </rPr>
      <t xml:space="preserve"> Syftar till lagtexten i 20 kapitlet 7 paragrafen 1 stycket i rättegångsbalken.  I domen är enbart stycke och inte punkt redovisad. Se hela lagrummet under not d.</t>
    </r>
  </si>
  <si>
    <r>
      <rPr>
        <vertAlign val="superscript"/>
        <sz val="7"/>
        <rFont val="Arial"/>
        <family val="2"/>
      </rPr>
      <t xml:space="preserve">1 </t>
    </r>
    <r>
      <rPr>
        <sz val="7"/>
        <rFont val="Arial"/>
        <family val="2"/>
      </rPr>
      <t>Namnbyte från och med 2013-07-01. Tidigare namn: Ekobrottsmyndigheten, Mängdbrottsenheten i Stockholm.</t>
    </r>
  </si>
  <si>
    <r>
      <rPr>
        <vertAlign val="superscript"/>
        <sz val="7"/>
        <rFont val="Arial"/>
        <family val="2"/>
      </rPr>
      <t xml:space="preserve">2 </t>
    </r>
    <r>
      <rPr>
        <sz val="7"/>
        <rFont val="Arial"/>
        <family val="2"/>
      </rPr>
      <t>Namnbyte från och med 2013-07-01. Tidigare namn: Ekobrottsmyndigheten, Mängdbrottsenheten i Göteborg.</t>
    </r>
  </si>
  <si>
    <r>
      <rPr>
        <vertAlign val="superscript"/>
        <sz val="7"/>
        <rFont val="Arial"/>
        <family val="2"/>
      </rPr>
      <t>3</t>
    </r>
    <r>
      <rPr>
        <sz val="7"/>
        <rFont val="Arial"/>
        <family val="2"/>
      </rPr>
      <t xml:space="preserve"> Namnbyte från och med 2013-07-01. Tidigare namn: Ekobrottsmyndigheten, Mängdbrottsenheten i Malmö.</t>
    </r>
  </si>
  <si>
    <r>
      <rPr>
        <vertAlign val="superscript"/>
        <sz val="7"/>
        <rFont val="Arial"/>
        <family val="2"/>
      </rPr>
      <t xml:space="preserve">4 </t>
    </r>
    <r>
      <rPr>
        <sz val="7"/>
        <rFont val="Arial"/>
        <family val="2"/>
      </rPr>
      <t>Ny kammare från och med 2013-07-01.</t>
    </r>
  </si>
  <si>
    <r>
      <t>961 EBM, Ekobrottskammaren i Umeå</t>
    </r>
    <r>
      <rPr>
        <vertAlign val="superscript"/>
        <sz val="8"/>
        <rFont val="Arial"/>
        <family val="2"/>
      </rPr>
      <t>4</t>
    </r>
  </si>
  <si>
    <r>
      <t>960 EBM, Mängdbrottsfunktionen i Umeå</t>
    </r>
    <r>
      <rPr>
        <vertAlign val="superscript"/>
        <sz val="8"/>
        <rFont val="Arial"/>
        <family val="2"/>
      </rPr>
      <t>4</t>
    </r>
  </si>
  <si>
    <r>
      <t>951 EBM, Ekobrottskammaren i Linköping</t>
    </r>
    <r>
      <rPr>
        <vertAlign val="superscript"/>
        <sz val="8"/>
        <rFont val="Arial"/>
        <family val="2"/>
      </rPr>
      <t>4</t>
    </r>
  </si>
  <si>
    <t xml:space="preserve">annan </t>
  </si>
  <si>
    <r>
      <rPr>
        <vertAlign val="superscript"/>
        <sz val="7"/>
        <rFont val="Arial"/>
        <family val="2"/>
      </rPr>
      <t>g</t>
    </r>
    <r>
      <rPr>
        <sz val="7"/>
        <rFont val="Arial"/>
        <family val="2"/>
      </rPr>
      <t xml:space="preserve"> Statistiken i tabell 523A2 korrigerades och ompublicerades 2023-02-21. Uppgift om strafföreläggande med dagsbot samt penningbot har bytt plats med uppgift om strafföreläggande med villkorlig dom + dagsbot samt villkorlig dom + penningbot. Antalen är desamma.</t>
    </r>
  </si>
  <si>
    <r>
      <t>Strafförelägganden och åtalsunderlåtelser efter huvudpåföljd</t>
    </r>
    <r>
      <rPr>
        <b/>
        <vertAlign val="superscript"/>
        <sz val="9"/>
        <rFont val="Arial"/>
        <family val="2"/>
      </rPr>
      <t>a</t>
    </r>
    <r>
      <rPr>
        <b/>
        <sz val="9"/>
        <rFont val="Arial"/>
        <family val="2"/>
      </rPr>
      <t xml:space="preserve"> och åklagarkammare, 2013. </t>
    </r>
    <r>
      <rPr>
        <sz val="9"/>
        <rFont val="Arial"/>
        <family val="2"/>
      </rPr>
      <t>Statistiken korrigerades 2023-02-21.</t>
    </r>
    <r>
      <rPr>
        <vertAlign val="superscript"/>
        <sz val="9"/>
        <rFont val="Arial"/>
        <family val="2"/>
      </rPr>
      <t>g</t>
    </r>
  </si>
  <si>
    <t>Fines or suspended sanctions issued by prosecutor and waivers of prosecution, by principal sanction and prosecutors´ office, 2013.</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</si>
</sst>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numFmt numFmtId="165" formatCode="#,###;#,###;\-"/>
    <numFmt numFmtId="166" formatCode="#,##0_2;\-#,##0_2;&quot;-&quot;_2;&quot;.&quot;_2"/>
    <numFmt numFmtId="167" formatCode="#,###"/>
    <numFmt numFmtId="168" formatCode="#\ ##0_2;\-#\ ##0_2;&quot;-&quot;_2;&quot;.&quot;_2"/>
  </numFmts>
  <fonts count="46">
    <font>
      <sz val="10"/>
      <name val="Arial"/>
      <family val="0"/>
    </font>
    <font>
      <b/>
      <sz val="10"/>
      <name val="Arial"/>
      <family val="0"/>
    </font>
    <font>
      <i/>
      <sz val="10"/>
      <name val="Arial"/>
      <family val="0"/>
    </font>
    <font>
      <b/>
      <i/>
      <sz val="10"/>
      <name val="Arial"/>
      <family val="0"/>
    </font>
    <font>
      <b/>
      <sz val="9"/>
      <name val="Arial"/>
      <family val="2"/>
    </font>
    <font>
      <sz val="7"/>
      <name val="Arial"/>
      <family val="2"/>
    </font>
    <font>
      <b/>
      <sz val="7"/>
      <name val="Arial"/>
      <family val="2"/>
    </font>
    <font>
      <sz val="8"/>
      <name val="Arial"/>
      <family val="2"/>
    </font>
    <font>
      <b/>
      <vertAlign val="superscript"/>
      <sz val="9"/>
      <name val="Arial"/>
      <family val="2"/>
    </font>
    <font>
      <vertAlign val="superscript"/>
      <sz val="8"/>
      <name val="Arial"/>
      <family val="2"/>
    </font>
    <font>
      <vertAlign val="superscript"/>
      <sz val="7"/>
      <name val="Arial"/>
      <family val="2"/>
    </font>
    <font>
      <sz val="9"/>
      <name val="Arial"/>
      <family val="2"/>
    </font>
    <font>
      <vertAlign val="superscript"/>
      <sz val="9"/>
      <name val="Arial"/>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0" fontId="0" fillId="0" borderId="0">
      <alignment/>
      <protection/>
    </xf>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28">
    <xf numFmtId="0" fontId="0" fillId="0" borderId="0" xfId="0" applyAlignment="1">
      <alignment/>
    </xf>
    <xf numFmtId="0" fontId="5" fillId="0" borderId="0" xfId="0" applyFont="1" applyAlignment="1">
      <alignment/>
    </xf>
    <xf numFmtId="0" fontId="6" fillId="0" borderId="0" xfId="0" applyFont="1" applyAlignment="1">
      <alignment/>
    </xf>
    <xf numFmtId="49" fontId="4" fillId="0" borderId="0" xfId="0" applyNumberFormat="1" applyFont="1" applyAlignment="1">
      <alignment/>
    </xf>
    <xf numFmtId="0" fontId="7" fillId="0" borderId="0" xfId="0" applyFont="1" applyAlignment="1">
      <alignment/>
    </xf>
    <xf numFmtId="165" fontId="6" fillId="0" borderId="0" xfId="0" applyNumberFormat="1" applyFont="1" applyAlignment="1">
      <alignment/>
    </xf>
    <xf numFmtId="165" fontId="5" fillId="0" borderId="0" xfId="0" applyNumberFormat="1" applyFont="1" applyAlignment="1">
      <alignment/>
    </xf>
    <xf numFmtId="165" fontId="7" fillId="0" borderId="0" xfId="0" applyNumberFormat="1" applyFont="1" applyAlignment="1">
      <alignment/>
    </xf>
    <xf numFmtId="165" fontId="5" fillId="0" borderId="0" xfId="0" applyNumberFormat="1" applyFont="1" applyBorder="1" applyAlignment="1">
      <alignment/>
    </xf>
    <xf numFmtId="166" fontId="5"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Alignment="1">
      <alignment/>
    </xf>
    <xf numFmtId="165" fontId="7" fillId="0" borderId="0" xfId="0" applyNumberFormat="1" applyFont="1" applyBorder="1" applyAlignment="1">
      <alignment/>
    </xf>
    <xf numFmtId="49" fontId="7" fillId="0" borderId="0" xfId="0" applyNumberFormat="1" applyFont="1" applyAlignment="1">
      <alignment/>
    </xf>
    <xf numFmtId="166" fontId="6" fillId="0" borderId="0" xfId="0" applyNumberFormat="1" applyFont="1" applyAlignment="1">
      <alignment/>
    </xf>
    <xf numFmtId="166" fontId="7" fillId="0" borderId="0" xfId="0" applyNumberFormat="1" applyFont="1" applyAlignment="1">
      <alignment/>
    </xf>
    <xf numFmtId="0" fontId="7" fillId="0" borderId="0" xfId="0" applyFont="1" applyAlignment="1">
      <alignment wrapText="1"/>
    </xf>
    <xf numFmtId="0" fontId="7" fillId="0" borderId="0" xfId="0" applyFont="1" applyAlignment="1">
      <alignment wrapText="1"/>
    </xf>
    <xf numFmtId="0" fontId="5" fillId="0" borderId="0" xfId="0" applyFont="1" applyBorder="1" applyAlignment="1">
      <alignment/>
    </xf>
    <xf numFmtId="0" fontId="7" fillId="0" borderId="10" xfId="0" applyFont="1" applyBorder="1" applyAlignment="1">
      <alignment/>
    </xf>
    <xf numFmtId="165" fontId="7" fillId="0" borderId="10" xfId="0" applyNumberFormat="1" applyFont="1" applyBorder="1" applyAlignment="1">
      <alignment/>
    </xf>
    <xf numFmtId="0" fontId="7" fillId="0" borderId="11" xfId="0" applyFont="1" applyBorder="1" applyAlignment="1">
      <alignment/>
    </xf>
    <xf numFmtId="165" fontId="7" fillId="0" borderId="11" xfId="0" applyNumberFormat="1" applyFont="1" applyBorder="1" applyAlignment="1">
      <alignment/>
    </xf>
    <xf numFmtId="0" fontId="5" fillId="0" borderId="10" xfId="0" applyFont="1" applyBorder="1" applyAlignment="1">
      <alignment/>
    </xf>
    <xf numFmtId="165" fontId="5" fillId="0" borderId="10" xfId="0" applyNumberFormat="1" applyFont="1" applyBorder="1" applyAlignment="1">
      <alignment/>
    </xf>
    <xf numFmtId="166" fontId="5" fillId="0" borderId="10" xfId="0" applyNumberFormat="1" applyFont="1" applyBorder="1" applyAlignment="1">
      <alignment/>
    </xf>
    <xf numFmtId="0" fontId="5" fillId="0" borderId="0" xfId="48" applyFont="1" applyFill="1" applyAlignment="1">
      <alignment/>
      <protection/>
    </xf>
    <xf numFmtId="0" fontId="4" fillId="0" borderId="0" xfId="48" applyFont="1">
      <alignment/>
      <protection/>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0</xdr:row>
      <xdr:rowOff>85725</xdr:rowOff>
    </xdr:from>
    <xdr:to>
      <xdr:col>18</xdr:col>
      <xdr:colOff>342900</xdr:colOff>
      <xdr:row>2</xdr:row>
      <xdr:rowOff>66675</xdr:rowOff>
    </xdr:to>
    <xdr:pic>
      <xdr:nvPicPr>
        <xdr:cNvPr id="1" name="Picture 1"/>
        <xdr:cNvPicPr preferRelativeResize="1">
          <a:picLocks noChangeAspect="1"/>
        </xdr:cNvPicPr>
      </xdr:nvPicPr>
      <xdr:blipFill>
        <a:blip r:embed="rId1"/>
        <a:stretch>
          <a:fillRect/>
        </a:stretch>
      </xdr:blipFill>
      <xdr:spPr>
        <a:xfrm>
          <a:off x="8105775" y="85725"/>
          <a:ext cx="11525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9"/>
  <sheetViews>
    <sheetView tabSelected="1"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9" customHeight="1"/>
  <cols>
    <col min="1" max="1" width="26.421875" style="1" customWidth="1"/>
    <col min="2" max="2" width="6.7109375" style="6" customWidth="1"/>
    <col min="3" max="3" width="6.28125" style="9" bestFit="1" customWidth="1"/>
    <col min="4" max="4" width="6.57421875" style="9" customWidth="1"/>
    <col min="5" max="5" width="6.28125" style="9" customWidth="1"/>
    <col min="6" max="6" width="6.421875" style="9" customWidth="1"/>
    <col min="7" max="7" width="8.57421875" style="9" bestFit="1" customWidth="1"/>
    <col min="8" max="8" width="10.140625" style="9" bestFit="1" customWidth="1"/>
    <col min="9" max="9" width="6.7109375" style="9" customWidth="1"/>
    <col min="10" max="12" width="4.7109375" style="9" customWidth="1"/>
    <col min="13" max="13" width="5.7109375" style="9" customWidth="1"/>
    <col min="14" max="14" width="5.7109375" style="9" bestFit="1" customWidth="1"/>
    <col min="15" max="15" width="4.7109375" style="9" customWidth="1"/>
    <col min="16" max="16" width="7.00390625" style="9" customWidth="1"/>
    <col min="17" max="17" width="6.57421875" style="9" customWidth="1"/>
    <col min="18" max="18" width="5.7109375" style="9" customWidth="1"/>
    <col min="19" max="19" width="6.7109375" style="9" customWidth="1"/>
    <col min="22" max="16384" width="9.140625" style="9" customWidth="1"/>
  </cols>
  <sheetData>
    <row r="1" spans="1:19" s="2" customFormat="1" ht="12" customHeight="1">
      <c r="A1" s="3" t="s">
        <v>27</v>
      </c>
      <c r="B1" s="5"/>
      <c r="C1" s="5"/>
      <c r="D1" s="5"/>
      <c r="E1" s="5"/>
      <c r="F1" s="5"/>
      <c r="G1" s="5"/>
      <c r="I1" s="5"/>
      <c r="J1" s="5"/>
      <c r="K1" s="5"/>
      <c r="L1" s="5"/>
      <c r="M1" s="5"/>
      <c r="N1" s="5"/>
      <c r="O1" s="5"/>
      <c r="P1" s="5"/>
      <c r="Q1" s="5"/>
      <c r="R1" s="5"/>
      <c r="S1" s="5"/>
    </row>
    <row r="2" spans="1:19" s="1" customFormat="1" ht="12" customHeight="1">
      <c r="A2" s="27" t="s">
        <v>131</v>
      </c>
      <c r="B2" s="6"/>
      <c r="C2" s="6"/>
      <c r="D2" s="6"/>
      <c r="E2" s="6"/>
      <c r="F2" s="6"/>
      <c r="G2" s="6"/>
      <c r="I2" s="6"/>
      <c r="J2" s="6"/>
      <c r="K2" s="6"/>
      <c r="L2" s="6"/>
      <c r="M2" s="6"/>
      <c r="N2" s="6"/>
      <c r="O2" s="6"/>
      <c r="P2" s="6"/>
      <c r="Q2" s="6"/>
      <c r="R2" s="6"/>
      <c r="S2" s="6"/>
    </row>
    <row r="3" spans="1:19" s="1" customFormat="1" ht="12" customHeight="1">
      <c r="A3" s="13" t="s">
        <v>132</v>
      </c>
      <c r="B3" s="6"/>
      <c r="C3" s="6"/>
      <c r="D3" s="6"/>
      <c r="E3" s="6"/>
      <c r="F3" s="6"/>
      <c r="G3" s="6"/>
      <c r="I3" s="6"/>
      <c r="J3" s="6"/>
      <c r="K3" s="6"/>
      <c r="L3" s="6"/>
      <c r="M3" s="6"/>
      <c r="N3" s="6"/>
      <c r="O3" s="6"/>
      <c r="P3" s="6"/>
      <c r="Q3" s="6"/>
      <c r="R3" s="6"/>
      <c r="S3" s="6"/>
    </row>
    <row r="4" spans="2:19" s="1" customFormat="1" ht="4.5" customHeight="1">
      <c r="B4" s="6"/>
      <c r="C4" s="6"/>
      <c r="D4" s="6"/>
      <c r="E4" s="6"/>
      <c r="F4" s="6"/>
      <c r="G4" s="6"/>
      <c r="I4" s="6"/>
      <c r="J4" s="6"/>
      <c r="K4" s="6"/>
      <c r="L4" s="6"/>
      <c r="M4" s="6"/>
      <c r="N4" s="6"/>
      <c r="O4" s="6"/>
      <c r="P4" s="6"/>
      <c r="Q4" s="6"/>
      <c r="R4" s="6"/>
      <c r="S4" s="6"/>
    </row>
    <row r="5" spans="1:19" s="4" customFormat="1" ht="10.5" customHeight="1">
      <c r="A5" s="21" t="s">
        <v>0</v>
      </c>
      <c r="B5" s="22" t="s">
        <v>4</v>
      </c>
      <c r="C5" s="22"/>
      <c r="D5" s="22"/>
      <c r="E5" s="22"/>
      <c r="F5" s="22"/>
      <c r="G5" s="22"/>
      <c r="H5" s="21"/>
      <c r="I5" s="22" t="s">
        <v>5</v>
      </c>
      <c r="J5" s="21"/>
      <c r="K5" s="22"/>
      <c r="L5" s="22"/>
      <c r="M5" s="22"/>
      <c r="N5" s="22"/>
      <c r="O5" s="22"/>
      <c r="P5" s="22"/>
      <c r="Q5" s="22"/>
      <c r="R5" s="22"/>
      <c r="S5" s="22" t="s">
        <v>1</v>
      </c>
    </row>
    <row r="6" spans="2:19" s="4" customFormat="1" ht="10.5" customHeight="1">
      <c r="B6" s="7" t="s">
        <v>7</v>
      </c>
      <c r="C6" s="7" t="s">
        <v>8</v>
      </c>
      <c r="D6" s="7"/>
      <c r="E6" s="7"/>
      <c r="F6" s="7"/>
      <c r="G6" s="7"/>
      <c r="I6" s="7" t="s">
        <v>9</v>
      </c>
      <c r="J6" s="12" t="s">
        <v>6</v>
      </c>
      <c r="K6" s="7"/>
      <c r="L6" s="7"/>
      <c r="M6" s="7"/>
      <c r="N6" s="7"/>
      <c r="O6" s="7"/>
      <c r="P6" s="7"/>
      <c r="Q6" s="12"/>
      <c r="R6" s="12"/>
      <c r="S6" s="7"/>
    </row>
    <row r="7" spans="2:19" s="4" customFormat="1" ht="10.5" customHeight="1">
      <c r="B7" s="7" t="s">
        <v>10</v>
      </c>
      <c r="C7" s="20"/>
      <c r="D7" s="20"/>
      <c r="E7" s="20"/>
      <c r="F7" s="20"/>
      <c r="G7" s="20"/>
      <c r="H7" s="19"/>
      <c r="I7" s="7" t="s">
        <v>11</v>
      </c>
      <c r="J7" s="19"/>
      <c r="K7" s="19"/>
      <c r="L7" s="19"/>
      <c r="M7" s="19"/>
      <c r="N7" s="19"/>
      <c r="O7" s="19"/>
      <c r="P7" s="19"/>
      <c r="Q7" s="19"/>
      <c r="R7" s="19"/>
      <c r="S7" s="7"/>
    </row>
    <row r="8" spans="2:19" s="4" customFormat="1" ht="10.5" customHeight="1">
      <c r="B8" s="7"/>
      <c r="C8" s="12" t="s">
        <v>15</v>
      </c>
      <c r="D8" s="12" t="s">
        <v>16</v>
      </c>
      <c r="E8" s="12" t="s">
        <v>17</v>
      </c>
      <c r="F8" s="12" t="s">
        <v>15</v>
      </c>
      <c r="G8" s="12" t="s">
        <v>15</v>
      </c>
      <c r="H8" s="4" t="s">
        <v>4</v>
      </c>
      <c r="I8" s="7"/>
      <c r="J8" s="7" t="s">
        <v>12</v>
      </c>
      <c r="K8" s="7" t="s">
        <v>13</v>
      </c>
      <c r="L8" s="7" t="s">
        <v>103</v>
      </c>
      <c r="M8" s="7"/>
      <c r="N8" s="7"/>
      <c r="O8" s="7"/>
      <c r="P8" s="7" t="s">
        <v>14</v>
      </c>
      <c r="Q8" s="10" t="s">
        <v>14</v>
      </c>
      <c r="R8" s="10" t="s">
        <v>14</v>
      </c>
      <c r="S8" s="7"/>
    </row>
    <row r="9" spans="2:19" s="4" customFormat="1" ht="10.5" customHeight="1">
      <c r="B9" s="7"/>
      <c r="C9" s="7" t="s">
        <v>19</v>
      </c>
      <c r="D9" s="7"/>
      <c r="E9" s="7" t="s">
        <v>20</v>
      </c>
      <c r="F9" s="7" t="s">
        <v>21</v>
      </c>
      <c r="G9" s="7" t="s">
        <v>21</v>
      </c>
      <c r="H9" s="4" t="s">
        <v>91</v>
      </c>
      <c r="I9" s="7"/>
      <c r="J9" s="7" t="s">
        <v>93</v>
      </c>
      <c r="K9" s="7" t="s">
        <v>101</v>
      </c>
      <c r="L9" s="7"/>
      <c r="M9" s="7"/>
      <c r="N9" s="7"/>
      <c r="O9" s="7"/>
      <c r="P9" s="7" t="s">
        <v>18</v>
      </c>
      <c r="Q9" s="11" t="s">
        <v>29</v>
      </c>
      <c r="R9" s="10" t="s">
        <v>28</v>
      </c>
      <c r="S9" s="7"/>
    </row>
    <row r="10" spans="1:19" s="4" customFormat="1" ht="10.5" customHeight="1">
      <c r="A10" s="4" t="s">
        <v>2</v>
      </c>
      <c r="B10" s="7"/>
      <c r="C10" s="7"/>
      <c r="D10" s="7"/>
      <c r="E10" s="7"/>
      <c r="F10" s="7" t="s">
        <v>16</v>
      </c>
      <c r="G10" s="7" t="s">
        <v>26</v>
      </c>
      <c r="H10" s="4" t="s">
        <v>129</v>
      </c>
      <c r="I10" s="7"/>
      <c r="J10" s="7"/>
      <c r="K10" s="7"/>
      <c r="L10" s="7" t="s">
        <v>22</v>
      </c>
      <c r="M10" s="7" t="s">
        <v>23</v>
      </c>
      <c r="N10" s="7" t="s">
        <v>24</v>
      </c>
      <c r="O10" s="7" t="s">
        <v>25</v>
      </c>
      <c r="P10" s="7" t="s">
        <v>109</v>
      </c>
      <c r="Q10" s="10" t="s">
        <v>110</v>
      </c>
      <c r="R10" s="7"/>
      <c r="S10" s="7"/>
    </row>
    <row r="11" spans="1:19" s="4" customFormat="1" ht="10.5" customHeight="1">
      <c r="A11" s="19" t="s">
        <v>3</v>
      </c>
      <c r="B11" s="20"/>
      <c r="C11" s="20"/>
      <c r="D11" s="20"/>
      <c r="E11" s="20"/>
      <c r="F11" s="20"/>
      <c r="G11" s="20"/>
      <c r="H11" s="19" t="s">
        <v>92</v>
      </c>
      <c r="I11" s="20"/>
      <c r="J11" s="20"/>
      <c r="K11" s="20"/>
      <c r="L11" s="20"/>
      <c r="M11" s="20"/>
      <c r="N11" s="20"/>
      <c r="O11" s="20"/>
      <c r="P11" s="20"/>
      <c r="Q11" s="20"/>
      <c r="R11" s="20"/>
      <c r="S11" s="20"/>
    </row>
    <row r="12" spans="1:19" s="1" customFormat="1" ht="7.5" customHeight="1">
      <c r="A12" s="18"/>
      <c r="B12" s="8"/>
      <c r="C12" s="8"/>
      <c r="D12" s="8"/>
      <c r="E12" s="8"/>
      <c r="F12" s="8"/>
      <c r="G12" s="8"/>
      <c r="I12" s="8"/>
      <c r="J12" s="8"/>
      <c r="K12" s="8"/>
      <c r="L12" s="8"/>
      <c r="M12" s="8"/>
      <c r="N12" s="8"/>
      <c r="O12" s="8"/>
      <c r="P12" s="8"/>
      <c r="Q12" s="8"/>
      <c r="R12" s="8"/>
      <c r="S12" s="8"/>
    </row>
    <row r="13" spans="1:19" s="14" customFormat="1" ht="11.25">
      <c r="A13" s="17" t="s">
        <v>60</v>
      </c>
      <c r="B13" s="7">
        <v>2</v>
      </c>
      <c r="C13" s="15">
        <v>0</v>
      </c>
      <c r="D13" s="15">
        <v>2</v>
      </c>
      <c r="E13" s="15">
        <v>0</v>
      </c>
      <c r="F13" s="15">
        <v>0</v>
      </c>
      <c r="G13" s="15">
        <v>0</v>
      </c>
      <c r="H13" s="15">
        <v>0</v>
      </c>
      <c r="I13" s="15">
        <v>0</v>
      </c>
      <c r="J13" s="15">
        <v>0</v>
      </c>
      <c r="K13" s="15">
        <v>0</v>
      </c>
      <c r="L13" s="15">
        <v>0</v>
      </c>
      <c r="M13" s="15">
        <v>0</v>
      </c>
      <c r="N13" s="15">
        <v>0</v>
      </c>
      <c r="O13" s="15">
        <v>0</v>
      </c>
      <c r="P13" s="15">
        <v>0</v>
      </c>
      <c r="Q13" s="15">
        <v>0</v>
      </c>
      <c r="R13" s="15">
        <v>0</v>
      </c>
      <c r="S13" s="15">
        <v>2</v>
      </c>
    </row>
    <row r="14" spans="1:19" s="14" customFormat="1" ht="22.5">
      <c r="A14" s="17" t="s">
        <v>43</v>
      </c>
      <c r="B14" s="7">
        <v>310</v>
      </c>
      <c r="C14" s="15">
        <v>9</v>
      </c>
      <c r="D14" s="15">
        <v>246</v>
      </c>
      <c r="E14" s="15">
        <v>6</v>
      </c>
      <c r="F14" s="15">
        <v>49</v>
      </c>
      <c r="G14" s="15">
        <v>0</v>
      </c>
      <c r="H14" s="15">
        <v>0</v>
      </c>
      <c r="I14" s="15">
        <v>348</v>
      </c>
      <c r="J14" s="15">
        <v>173</v>
      </c>
      <c r="K14" s="15">
        <v>0</v>
      </c>
      <c r="L14" s="15">
        <v>21</v>
      </c>
      <c r="M14" s="15">
        <v>0</v>
      </c>
      <c r="N14" s="15">
        <v>153</v>
      </c>
      <c r="O14" s="15">
        <v>1</v>
      </c>
      <c r="P14" s="15">
        <v>0</v>
      </c>
      <c r="Q14" s="15">
        <v>0</v>
      </c>
      <c r="R14" s="15">
        <v>0</v>
      </c>
      <c r="S14" s="15">
        <v>658</v>
      </c>
    </row>
    <row r="15" spans="1:19" s="14" customFormat="1" ht="22.5">
      <c r="A15" s="17" t="s">
        <v>61</v>
      </c>
      <c r="B15" s="7">
        <v>240</v>
      </c>
      <c r="C15" s="15">
        <v>11</v>
      </c>
      <c r="D15" s="15">
        <v>172</v>
      </c>
      <c r="E15" s="15">
        <v>28</v>
      </c>
      <c r="F15" s="15">
        <v>29</v>
      </c>
      <c r="G15" s="15">
        <v>0</v>
      </c>
      <c r="H15" s="15">
        <v>0</v>
      </c>
      <c r="I15" s="15">
        <v>376</v>
      </c>
      <c r="J15" s="15">
        <v>112</v>
      </c>
      <c r="K15" s="15">
        <v>0</v>
      </c>
      <c r="L15" s="15">
        <v>13</v>
      </c>
      <c r="M15" s="15">
        <v>0</v>
      </c>
      <c r="N15" s="15">
        <v>249</v>
      </c>
      <c r="O15" s="15">
        <v>0</v>
      </c>
      <c r="P15" s="15">
        <v>0</v>
      </c>
      <c r="Q15" s="15">
        <v>2</v>
      </c>
      <c r="R15" s="15">
        <v>0</v>
      </c>
      <c r="S15" s="15">
        <v>616</v>
      </c>
    </row>
    <row r="16" spans="1:19" s="14" customFormat="1" ht="11.25">
      <c r="A16" s="17" t="s">
        <v>41</v>
      </c>
      <c r="B16" s="7">
        <v>56</v>
      </c>
      <c r="C16" s="15">
        <v>0</v>
      </c>
      <c r="D16" s="15">
        <v>46</v>
      </c>
      <c r="E16" s="15">
        <v>5</v>
      </c>
      <c r="F16" s="15">
        <v>5</v>
      </c>
      <c r="G16" s="15">
        <v>0</v>
      </c>
      <c r="H16" s="15">
        <v>0</v>
      </c>
      <c r="I16" s="15">
        <v>34</v>
      </c>
      <c r="J16" s="15">
        <v>11</v>
      </c>
      <c r="K16" s="15">
        <v>0</v>
      </c>
      <c r="L16" s="15">
        <v>3</v>
      </c>
      <c r="M16" s="15">
        <v>0</v>
      </c>
      <c r="N16" s="15">
        <v>20</v>
      </c>
      <c r="O16" s="15">
        <v>0</v>
      </c>
      <c r="P16" s="15">
        <v>0</v>
      </c>
      <c r="Q16" s="15">
        <v>0</v>
      </c>
      <c r="R16" s="15">
        <v>0</v>
      </c>
      <c r="S16" s="15">
        <v>90</v>
      </c>
    </row>
    <row r="17" spans="1:19" s="14" customFormat="1" ht="22.5">
      <c r="A17" s="17" t="s">
        <v>62</v>
      </c>
      <c r="B17" s="7">
        <v>4118</v>
      </c>
      <c r="C17" s="15">
        <v>0</v>
      </c>
      <c r="D17" s="15">
        <v>4030</v>
      </c>
      <c r="E17" s="15">
        <v>39</v>
      </c>
      <c r="F17" s="15">
        <v>25</v>
      </c>
      <c r="G17" s="15">
        <v>0</v>
      </c>
      <c r="H17" s="15">
        <v>24</v>
      </c>
      <c r="I17" s="15">
        <v>1634</v>
      </c>
      <c r="J17" s="15">
        <v>0</v>
      </c>
      <c r="K17" s="15">
        <v>0</v>
      </c>
      <c r="L17" s="15">
        <v>271</v>
      </c>
      <c r="M17" s="15">
        <v>0</v>
      </c>
      <c r="N17" s="15">
        <v>1351</v>
      </c>
      <c r="O17" s="15">
        <v>4</v>
      </c>
      <c r="P17" s="15">
        <v>1</v>
      </c>
      <c r="Q17" s="15">
        <v>7</v>
      </c>
      <c r="R17" s="15">
        <v>0</v>
      </c>
      <c r="S17" s="15">
        <v>5752</v>
      </c>
    </row>
    <row r="18" spans="1:19" s="14" customFormat="1" ht="22.5">
      <c r="A18" s="17" t="s">
        <v>53</v>
      </c>
      <c r="B18" s="7">
        <v>204</v>
      </c>
      <c r="C18" s="15">
        <v>13</v>
      </c>
      <c r="D18" s="15">
        <v>156</v>
      </c>
      <c r="E18" s="15">
        <v>13</v>
      </c>
      <c r="F18" s="15">
        <v>21</v>
      </c>
      <c r="G18" s="15">
        <v>0</v>
      </c>
      <c r="H18" s="15">
        <v>1</v>
      </c>
      <c r="I18" s="15">
        <v>576</v>
      </c>
      <c r="J18" s="15">
        <v>141</v>
      </c>
      <c r="K18" s="15">
        <v>0</v>
      </c>
      <c r="L18" s="15">
        <v>16</v>
      </c>
      <c r="M18" s="15">
        <v>0</v>
      </c>
      <c r="N18" s="15">
        <v>418</v>
      </c>
      <c r="O18" s="15">
        <v>1</v>
      </c>
      <c r="P18" s="15">
        <v>0</v>
      </c>
      <c r="Q18" s="15">
        <v>0</v>
      </c>
      <c r="R18" s="15">
        <v>0</v>
      </c>
      <c r="S18" s="15">
        <v>780</v>
      </c>
    </row>
    <row r="19" spans="1:19" s="14" customFormat="1" ht="22.5">
      <c r="A19" s="17" t="s">
        <v>54</v>
      </c>
      <c r="B19" s="7">
        <v>329</v>
      </c>
      <c r="C19" s="15">
        <v>17</v>
      </c>
      <c r="D19" s="15">
        <v>263</v>
      </c>
      <c r="E19" s="15">
        <v>13</v>
      </c>
      <c r="F19" s="15">
        <v>36</v>
      </c>
      <c r="G19" s="15">
        <v>0</v>
      </c>
      <c r="H19" s="15">
        <v>0</v>
      </c>
      <c r="I19" s="15">
        <v>614</v>
      </c>
      <c r="J19" s="15">
        <v>201</v>
      </c>
      <c r="K19" s="15">
        <v>0</v>
      </c>
      <c r="L19" s="15">
        <v>10</v>
      </c>
      <c r="M19" s="15">
        <v>1</v>
      </c>
      <c r="N19" s="15">
        <v>396</v>
      </c>
      <c r="O19" s="15">
        <v>4</v>
      </c>
      <c r="P19" s="15">
        <v>0</v>
      </c>
      <c r="Q19" s="15">
        <v>2</v>
      </c>
      <c r="R19" s="15">
        <v>0</v>
      </c>
      <c r="S19" s="15">
        <v>943</v>
      </c>
    </row>
    <row r="20" spans="1:19" s="14" customFormat="1" ht="22.5">
      <c r="A20" s="17" t="s">
        <v>39</v>
      </c>
      <c r="B20" s="7">
        <v>3</v>
      </c>
      <c r="C20" s="15">
        <v>0</v>
      </c>
      <c r="D20" s="15">
        <v>1</v>
      </c>
      <c r="E20" s="15">
        <v>0</v>
      </c>
      <c r="F20" s="15">
        <v>2</v>
      </c>
      <c r="G20" s="15">
        <v>0</v>
      </c>
      <c r="H20" s="15">
        <v>0</v>
      </c>
      <c r="I20" s="15">
        <v>0</v>
      </c>
      <c r="J20" s="15">
        <v>0</v>
      </c>
      <c r="K20" s="15">
        <v>0</v>
      </c>
      <c r="L20" s="15">
        <v>0</v>
      </c>
      <c r="M20" s="15">
        <v>0</v>
      </c>
      <c r="N20" s="15">
        <v>0</v>
      </c>
      <c r="O20" s="15">
        <v>0</v>
      </c>
      <c r="P20" s="15">
        <v>0</v>
      </c>
      <c r="Q20" s="15">
        <v>0</v>
      </c>
      <c r="R20" s="15">
        <v>0</v>
      </c>
      <c r="S20" s="15">
        <v>3</v>
      </c>
    </row>
    <row r="21" spans="1:19" s="14" customFormat="1" ht="12" customHeight="1">
      <c r="A21" s="17" t="s">
        <v>30</v>
      </c>
      <c r="B21" s="7">
        <v>545</v>
      </c>
      <c r="C21" s="15">
        <v>38</v>
      </c>
      <c r="D21" s="15">
        <v>378</v>
      </c>
      <c r="E21" s="15">
        <v>23</v>
      </c>
      <c r="F21" s="15">
        <v>106</v>
      </c>
      <c r="G21" s="15">
        <v>0</v>
      </c>
      <c r="H21" s="15">
        <v>0</v>
      </c>
      <c r="I21" s="15">
        <v>1185</v>
      </c>
      <c r="J21" s="15">
        <v>413</v>
      </c>
      <c r="K21" s="15">
        <v>0</v>
      </c>
      <c r="L21" s="15">
        <v>84</v>
      </c>
      <c r="M21" s="15">
        <v>4</v>
      </c>
      <c r="N21" s="15">
        <v>677</v>
      </c>
      <c r="O21" s="15">
        <v>4</v>
      </c>
      <c r="P21" s="15">
        <v>1</v>
      </c>
      <c r="Q21" s="15">
        <v>2</v>
      </c>
      <c r="R21" s="15">
        <v>0</v>
      </c>
      <c r="S21" s="15">
        <v>1730</v>
      </c>
    </row>
    <row r="22" spans="1:19" s="14" customFormat="1" ht="11.25">
      <c r="A22" s="17" t="s">
        <v>65</v>
      </c>
      <c r="B22" s="7">
        <v>370</v>
      </c>
      <c r="C22" s="15">
        <v>5</v>
      </c>
      <c r="D22" s="15">
        <v>335</v>
      </c>
      <c r="E22" s="15">
        <v>10</v>
      </c>
      <c r="F22" s="15">
        <v>20</v>
      </c>
      <c r="G22" s="15">
        <v>0</v>
      </c>
      <c r="H22" s="15">
        <v>0</v>
      </c>
      <c r="I22" s="15">
        <v>182</v>
      </c>
      <c r="J22" s="15">
        <v>67</v>
      </c>
      <c r="K22" s="15">
        <v>0</v>
      </c>
      <c r="L22" s="15">
        <v>13</v>
      </c>
      <c r="M22" s="15">
        <v>0</v>
      </c>
      <c r="N22" s="15">
        <v>102</v>
      </c>
      <c r="O22" s="15">
        <v>0</v>
      </c>
      <c r="P22" s="15">
        <v>0</v>
      </c>
      <c r="Q22" s="15">
        <v>0</v>
      </c>
      <c r="R22" s="15">
        <v>0</v>
      </c>
      <c r="S22" s="15">
        <v>552</v>
      </c>
    </row>
    <row r="23" spans="1:19" s="14" customFormat="1" ht="11.25">
      <c r="A23" s="17" t="s">
        <v>79</v>
      </c>
      <c r="B23" s="7">
        <v>499</v>
      </c>
      <c r="C23" s="15">
        <v>24</v>
      </c>
      <c r="D23" s="15">
        <v>388</v>
      </c>
      <c r="E23" s="15">
        <v>32</v>
      </c>
      <c r="F23" s="15">
        <v>55</v>
      </c>
      <c r="G23" s="15">
        <v>0</v>
      </c>
      <c r="H23" s="15">
        <v>0</v>
      </c>
      <c r="I23" s="15">
        <v>268</v>
      </c>
      <c r="J23" s="15">
        <v>31</v>
      </c>
      <c r="K23" s="15">
        <v>0</v>
      </c>
      <c r="L23" s="15">
        <v>16</v>
      </c>
      <c r="M23" s="15">
        <v>1</v>
      </c>
      <c r="N23" s="15">
        <v>219</v>
      </c>
      <c r="O23" s="15">
        <v>1</v>
      </c>
      <c r="P23" s="15">
        <v>0</v>
      </c>
      <c r="Q23" s="15">
        <v>0</v>
      </c>
      <c r="R23" s="15">
        <v>0</v>
      </c>
      <c r="S23" s="15">
        <v>767</v>
      </c>
    </row>
    <row r="24" spans="1:19" s="14" customFormat="1" ht="11.25">
      <c r="A24" s="17" t="s">
        <v>76</v>
      </c>
      <c r="B24" s="7">
        <v>548</v>
      </c>
      <c r="C24" s="15">
        <v>12</v>
      </c>
      <c r="D24" s="15">
        <v>460</v>
      </c>
      <c r="E24" s="15">
        <v>27</v>
      </c>
      <c r="F24" s="15">
        <v>49</v>
      </c>
      <c r="G24" s="15">
        <v>0</v>
      </c>
      <c r="H24" s="15">
        <v>0</v>
      </c>
      <c r="I24" s="15">
        <v>436</v>
      </c>
      <c r="J24" s="15">
        <v>125</v>
      </c>
      <c r="K24" s="15">
        <v>0</v>
      </c>
      <c r="L24" s="15">
        <v>51</v>
      </c>
      <c r="M24" s="15">
        <v>1</v>
      </c>
      <c r="N24" s="15">
        <v>253</v>
      </c>
      <c r="O24" s="15">
        <v>6</v>
      </c>
      <c r="P24" s="15">
        <v>0</v>
      </c>
      <c r="Q24" s="15">
        <v>0</v>
      </c>
      <c r="R24" s="15">
        <v>0</v>
      </c>
      <c r="S24" s="15">
        <v>984</v>
      </c>
    </row>
    <row r="25" spans="1:19" s="14" customFormat="1" ht="11.25">
      <c r="A25" s="17" t="s">
        <v>78</v>
      </c>
      <c r="B25" s="7">
        <v>538</v>
      </c>
      <c r="C25" s="15">
        <v>19</v>
      </c>
      <c r="D25" s="15">
        <v>488</v>
      </c>
      <c r="E25" s="15">
        <v>12</v>
      </c>
      <c r="F25" s="15">
        <v>19</v>
      </c>
      <c r="G25" s="15">
        <v>0</v>
      </c>
      <c r="H25" s="15">
        <v>0</v>
      </c>
      <c r="I25" s="15">
        <v>409</v>
      </c>
      <c r="J25" s="15">
        <v>59</v>
      </c>
      <c r="K25" s="15">
        <v>0</v>
      </c>
      <c r="L25" s="15">
        <v>47</v>
      </c>
      <c r="M25" s="15">
        <v>6</v>
      </c>
      <c r="N25" s="15">
        <v>293</v>
      </c>
      <c r="O25" s="15">
        <v>1</v>
      </c>
      <c r="P25" s="15">
        <v>0</v>
      </c>
      <c r="Q25" s="15">
        <v>3</v>
      </c>
      <c r="R25" s="15">
        <v>0</v>
      </c>
      <c r="S25" s="15">
        <v>947</v>
      </c>
    </row>
    <row r="26" spans="1:19" s="14" customFormat="1" ht="11.25">
      <c r="A26" s="17" t="s">
        <v>70</v>
      </c>
      <c r="B26" s="7">
        <v>819</v>
      </c>
      <c r="C26" s="15">
        <v>5</v>
      </c>
      <c r="D26" s="15">
        <v>722</v>
      </c>
      <c r="E26" s="15">
        <v>43</v>
      </c>
      <c r="F26" s="15">
        <v>47</v>
      </c>
      <c r="G26" s="15">
        <v>0</v>
      </c>
      <c r="H26" s="15">
        <v>2</v>
      </c>
      <c r="I26" s="15">
        <v>523</v>
      </c>
      <c r="J26" s="15">
        <v>90</v>
      </c>
      <c r="K26" s="15">
        <v>0</v>
      </c>
      <c r="L26" s="15">
        <v>22</v>
      </c>
      <c r="M26" s="15">
        <v>1</v>
      </c>
      <c r="N26" s="15">
        <v>406</v>
      </c>
      <c r="O26" s="15">
        <v>2</v>
      </c>
      <c r="P26" s="15">
        <v>0</v>
      </c>
      <c r="Q26" s="15">
        <v>2</v>
      </c>
      <c r="R26" s="15">
        <v>0</v>
      </c>
      <c r="S26" s="15">
        <v>1342</v>
      </c>
    </row>
    <row r="27" spans="1:19" s="14" customFormat="1" ht="11.25">
      <c r="A27" s="17" t="s">
        <v>86</v>
      </c>
      <c r="B27" s="7">
        <v>351</v>
      </c>
      <c r="C27" s="15">
        <v>1</v>
      </c>
      <c r="D27" s="15">
        <v>289</v>
      </c>
      <c r="E27" s="15">
        <v>17</v>
      </c>
      <c r="F27" s="15">
        <v>44</v>
      </c>
      <c r="G27" s="15">
        <v>0</v>
      </c>
      <c r="H27" s="15">
        <v>0</v>
      </c>
      <c r="I27" s="15">
        <v>150</v>
      </c>
      <c r="J27" s="15">
        <v>47</v>
      </c>
      <c r="K27" s="15">
        <v>0</v>
      </c>
      <c r="L27" s="15">
        <v>19</v>
      </c>
      <c r="M27" s="15">
        <v>1</v>
      </c>
      <c r="N27" s="15">
        <v>79</v>
      </c>
      <c r="O27" s="15">
        <v>3</v>
      </c>
      <c r="P27" s="15">
        <v>0</v>
      </c>
      <c r="Q27" s="15">
        <v>1</v>
      </c>
      <c r="R27" s="15">
        <v>0</v>
      </c>
      <c r="S27" s="15">
        <v>501</v>
      </c>
    </row>
    <row r="28" spans="1:19" s="14" customFormat="1" ht="11.25">
      <c r="A28" s="17" t="s">
        <v>71</v>
      </c>
      <c r="B28" s="7">
        <v>595</v>
      </c>
      <c r="C28" s="15">
        <v>11</v>
      </c>
      <c r="D28" s="15">
        <v>541</v>
      </c>
      <c r="E28" s="15">
        <v>27</v>
      </c>
      <c r="F28" s="15">
        <v>16</v>
      </c>
      <c r="G28" s="15">
        <v>0</v>
      </c>
      <c r="H28" s="15">
        <v>0</v>
      </c>
      <c r="I28" s="15">
        <v>217</v>
      </c>
      <c r="J28" s="15">
        <v>64</v>
      </c>
      <c r="K28" s="15">
        <v>0</v>
      </c>
      <c r="L28" s="15">
        <v>14</v>
      </c>
      <c r="M28" s="15">
        <v>0</v>
      </c>
      <c r="N28" s="15">
        <v>137</v>
      </c>
      <c r="O28" s="15">
        <v>2</v>
      </c>
      <c r="P28" s="15">
        <v>0</v>
      </c>
      <c r="Q28" s="15">
        <v>0</v>
      </c>
      <c r="R28" s="15">
        <v>0</v>
      </c>
      <c r="S28" s="15">
        <v>812</v>
      </c>
    </row>
    <row r="29" spans="1:19" s="14" customFormat="1" ht="11.25">
      <c r="A29" s="17" t="s">
        <v>55</v>
      </c>
      <c r="B29" s="7">
        <v>865</v>
      </c>
      <c r="C29" s="15">
        <v>3</v>
      </c>
      <c r="D29" s="15">
        <v>779</v>
      </c>
      <c r="E29" s="15">
        <v>50</v>
      </c>
      <c r="F29" s="15">
        <v>32</v>
      </c>
      <c r="G29" s="15">
        <v>0</v>
      </c>
      <c r="H29" s="15">
        <v>1</v>
      </c>
      <c r="I29" s="15">
        <v>623</v>
      </c>
      <c r="J29" s="15">
        <v>119</v>
      </c>
      <c r="K29" s="15">
        <v>0</v>
      </c>
      <c r="L29" s="15">
        <v>41</v>
      </c>
      <c r="M29" s="15">
        <v>2</v>
      </c>
      <c r="N29" s="15">
        <v>455</v>
      </c>
      <c r="O29" s="15">
        <v>3</v>
      </c>
      <c r="P29" s="15">
        <v>1</v>
      </c>
      <c r="Q29" s="15">
        <v>2</v>
      </c>
      <c r="R29" s="15">
        <v>0</v>
      </c>
      <c r="S29" s="15">
        <v>1488</v>
      </c>
    </row>
    <row r="30" spans="1:19" s="14" customFormat="1" ht="12" customHeight="1">
      <c r="A30" s="17" t="s">
        <v>69</v>
      </c>
      <c r="B30" s="7">
        <v>809</v>
      </c>
      <c r="C30" s="15">
        <v>4</v>
      </c>
      <c r="D30" s="15">
        <v>737</v>
      </c>
      <c r="E30" s="15">
        <v>34</v>
      </c>
      <c r="F30" s="15">
        <v>34</v>
      </c>
      <c r="G30" s="15">
        <v>0</v>
      </c>
      <c r="H30" s="15">
        <v>0</v>
      </c>
      <c r="I30" s="15">
        <v>817</v>
      </c>
      <c r="J30" s="15">
        <v>126</v>
      </c>
      <c r="K30" s="15">
        <v>0</v>
      </c>
      <c r="L30" s="15">
        <v>39</v>
      </c>
      <c r="M30" s="15">
        <v>0</v>
      </c>
      <c r="N30" s="15">
        <v>650</v>
      </c>
      <c r="O30" s="15">
        <v>1</v>
      </c>
      <c r="P30" s="15">
        <v>0</v>
      </c>
      <c r="Q30" s="15">
        <v>1</v>
      </c>
      <c r="R30" s="15">
        <v>0</v>
      </c>
      <c r="S30" s="15">
        <v>1626</v>
      </c>
    </row>
    <row r="31" spans="1:19" s="14" customFormat="1" ht="12" customHeight="1">
      <c r="A31" s="17" t="s">
        <v>72</v>
      </c>
      <c r="B31" s="7">
        <v>475</v>
      </c>
      <c r="C31" s="15">
        <v>17</v>
      </c>
      <c r="D31" s="15">
        <v>429</v>
      </c>
      <c r="E31" s="15">
        <v>23</v>
      </c>
      <c r="F31" s="15">
        <v>6</v>
      </c>
      <c r="G31" s="15">
        <v>0</v>
      </c>
      <c r="H31" s="15">
        <v>0</v>
      </c>
      <c r="I31" s="15">
        <v>227</v>
      </c>
      <c r="J31" s="15">
        <v>27</v>
      </c>
      <c r="K31" s="15">
        <v>0</v>
      </c>
      <c r="L31" s="15">
        <v>33</v>
      </c>
      <c r="M31" s="15">
        <v>0</v>
      </c>
      <c r="N31" s="15">
        <v>167</v>
      </c>
      <c r="O31" s="15">
        <v>0</v>
      </c>
      <c r="P31" s="15">
        <v>0</v>
      </c>
      <c r="Q31" s="15">
        <v>0</v>
      </c>
      <c r="R31" s="15">
        <v>0</v>
      </c>
      <c r="S31" s="15">
        <v>702</v>
      </c>
    </row>
    <row r="32" spans="1:19" s="14" customFormat="1" ht="22.5">
      <c r="A32" s="17" t="s">
        <v>73</v>
      </c>
      <c r="B32" s="7">
        <v>4219</v>
      </c>
      <c r="C32" s="15">
        <v>0</v>
      </c>
      <c r="D32" s="15">
        <v>220</v>
      </c>
      <c r="E32" s="15">
        <v>3999</v>
      </c>
      <c r="F32" s="15">
        <v>0</v>
      </c>
      <c r="G32" s="15">
        <v>0</v>
      </c>
      <c r="H32" s="15">
        <v>0</v>
      </c>
      <c r="I32" s="15">
        <v>131</v>
      </c>
      <c r="J32" s="15">
        <v>0</v>
      </c>
      <c r="K32" s="15">
        <v>0</v>
      </c>
      <c r="L32" s="15">
        <v>4</v>
      </c>
      <c r="M32" s="15">
        <v>0</v>
      </c>
      <c r="N32" s="15">
        <v>127</v>
      </c>
      <c r="O32" s="15">
        <v>0</v>
      </c>
      <c r="P32" s="15">
        <v>0</v>
      </c>
      <c r="Q32" s="15">
        <v>0</v>
      </c>
      <c r="R32" s="15">
        <v>0</v>
      </c>
      <c r="S32" s="15">
        <v>4350</v>
      </c>
    </row>
    <row r="33" spans="1:19" s="14" customFormat="1" ht="12" customHeight="1">
      <c r="A33" s="17" t="s">
        <v>75</v>
      </c>
      <c r="B33" s="7">
        <v>158</v>
      </c>
      <c r="C33" s="15">
        <v>6</v>
      </c>
      <c r="D33" s="15">
        <v>121</v>
      </c>
      <c r="E33" s="15">
        <v>7</v>
      </c>
      <c r="F33" s="15">
        <v>24</v>
      </c>
      <c r="G33" s="15">
        <v>0</v>
      </c>
      <c r="H33" s="15">
        <v>0</v>
      </c>
      <c r="I33" s="15">
        <v>314</v>
      </c>
      <c r="J33" s="15">
        <v>33</v>
      </c>
      <c r="K33" s="15">
        <v>0</v>
      </c>
      <c r="L33" s="15">
        <v>47</v>
      </c>
      <c r="M33" s="15">
        <v>0</v>
      </c>
      <c r="N33" s="15">
        <v>234</v>
      </c>
      <c r="O33" s="15">
        <v>0</v>
      </c>
      <c r="P33" s="15">
        <v>0</v>
      </c>
      <c r="Q33" s="15">
        <v>0</v>
      </c>
      <c r="R33" s="15">
        <v>0</v>
      </c>
      <c r="S33" s="15">
        <v>472</v>
      </c>
    </row>
    <row r="34" spans="1:19" s="14" customFormat="1" ht="11.25">
      <c r="A34" s="17" t="s">
        <v>42</v>
      </c>
      <c r="B34" s="7">
        <v>1132</v>
      </c>
      <c r="C34" s="15">
        <v>10</v>
      </c>
      <c r="D34" s="15">
        <v>1070</v>
      </c>
      <c r="E34" s="15">
        <v>21</v>
      </c>
      <c r="F34" s="15">
        <v>31</v>
      </c>
      <c r="G34" s="15">
        <v>0</v>
      </c>
      <c r="H34" s="15">
        <v>0</v>
      </c>
      <c r="I34" s="15">
        <v>816</v>
      </c>
      <c r="J34" s="15">
        <v>139</v>
      </c>
      <c r="K34" s="15">
        <v>0</v>
      </c>
      <c r="L34" s="15">
        <v>48</v>
      </c>
      <c r="M34" s="15">
        <v>0</v>
      </c>
      <c r="N34" s="15">
        <v>625</v>
      </c>
      <c r="O34" s="15">
        <v>3</v>
      </c>
      <c r="P34" s="15">
        <v>0</v>
      </c>
      <c r="Q34" s="15">
        <v>1</v>
      </c>
      <c r="R34" s="15">
        <v>0</v>
      </c>
      <c r="S34" s="15">
        <v>1948</v>
      </c>
    </row>
    <row r="35" spans="1:19" s="14" customFormat="1" ht="12" customHeight="1">
      <c r="A35" s="17" t="s">
        <v>59</v>
      </c>
      <c r="B35" s="7">
        <v>441</v>
      </c>
      <c r="C35" s="15">
        <v>0</v>
      </c>
      <c r="D35" s="15">
        <v>347</v>
      </c>
      <c r="E35" s="15">
        <v>94</v>
      </c>
      <c r="F35" s="15">
        <v>0</v>
      </c>
      <c r="G35" s="15">
        <v>0</v>
      </c>
      <c r="H35" s="15">
        <v>0</v>
      </c>
      <c r="I35" s="15">
        <v>0</v>
      </c>
      <c r="J35" s="15">
        <v>0</v>
      </c>
      <c r="K35" s="15">
        <v>0</v>
      </c>
      <c r="L35" s="15">
        <v>0</v>
      </c>
      <c r="M35" s="15">
        <v>0</v>
      </c>
      <c r="N35" s="15">
        <v>0</v>
      </c>
      <c r="O35" s="15">
        <v>0</v>
      </c>
      <c r="P35" s="15">
        <v>0</v>
      </c>
      <c r="Q35" s="15">
        <v>0</v>
      </c>
      <c r="R35" s="15">
        <v>0</v>
      </c>
      <c r="S35" s="15">
        <v>441</v>
      </c>
    </row>
    <row r="36" spans="1:19" s="14" customFormat="1" ht="22.5">
      <c r="A36" s="17" t="s">
        <v>56</v>
      </c>
      <c r="B36" s="7">
        <v>308</v>
      </c>
      <c r="C36" s="15">
        <v>0</v>
      </c>
      <c r="D36" s="15">
        <v>215</v>
      </c>
      <c r="E36" s="15">
        <v>93</v>
      </c>
      <c r="F36" s="15">
        <v>0</v>
      </c>
      <c r="G36" s="15">
        <v>0</v>
      </c>
      <c r="H36" s="15">
        <v>0</v>
      </c>
      <c r="I36" s="15">
        <v>0</v>
      </c>
      <c r="J36" s="15">
        <v>0</v>
      </c>
      <c r="K36" s="15">
        <v>0</v>
      </c>
      <c r="L36" s="15">
        <v>0</v>
      </c>
      <c r="M36" s="15">
        <v>0</v>
      </c>
      <c r="N36" s="15">
        <v>0</v>
      </c>
      <c r="O36" s="15">
        <v>0</v>
      </c>
      <c r="P36" s="15">
        <v>0</v>
      </c>
      <c r="Q36" s="15">
        <v>0</v>
      </c>
      <c r="R36" s="15">
        <v>0</v>
      </c>
      <c r="S36" s="15">
        <v>308</v>
      </c>
    </row>
    <row r="37" spans="1:19" s="14" customFormat="1" ht="11.25">
      <c r="A37" s="17" t="s">
        <v>57</v>
      </c>
      <c r="B37" s="7">
        <v>770</v>
      </c>
      <c r="C37" s="15">
        <v>0</v>
      </c>
      <c r="D37" s="15">
        <v>761</v>
      </c>
      <c r="E37" s="15">
        <v>9</v>
      </c>
      <c r="F37" s="15">
        <v>0</v>
      </c>
      <c r="G37" s="15">
        <v>0</v>
      </c>
      <c r="H37" s="15">
        <v>0</v>
      </c>
      <c r="I37" s="15">
        <v>0</v>
      </c>
      <c r="J37" s="15">
        <v>0</v>
      </c>
      <c r="K37" s="15">
        <v>0</v>
      </c>
      <c r="L37" s="15">
        <v>0</v>
      </c>
      <c r="M37" s="15">
        <v>0</v>
      </c>
      <c r="N37" s="15">
        <v>0</v>
      </c>
      <c r="O37" s="15">
        <v>0</v>
      </c>
      <c r="P37" s="15">
        <v>0</v>
      </c>
      <c r="Q37" s="15">
        <v>0</v>
      </c>
      <c r="R37" s="15">
        <v>0</v>
      </c>
      <c r="S37" s="15">
        <v>770</v>
      </c>
    </row>
    <row r="38" spans="1:19" s="14" customFormat="1" ht="11.25">
      <c r="A38" s="17" t="s">
        <v>58</v>
      </c>
      <c r="B38" s="7">
        <v>1</v>
      </c>
      <c r="C38" s="15">
        <v>0</v>
      </c>
      <c r="D38" s="15">
        <v>1</v>
      </c>
      <c r="E38" s="15">
        <v>0</v>
      </c>
      <c r="F38" s="15">
        <v>0</v>
      </c>
      <c r="G38" s="15">
        <v>0</v>
      </c>
      <c r="H38" s="15">
        <v>0</v>
      </c>
      <c r="I38" s="15">
        <v>0</v>
      </c>
      <c r="J38" s="15">
        <v>0</v>
      </c>
      <c r="K38" s="15">
        <v>0</v>
      </c>
      <c r="L38" s="15">
        <v>0</v>
      </c>
      <c r="M38" s="15">
        <v>0</v>
      </c>
      <c r="N38" s="15">
        <v>0</v>
      </c>
      <c r="O38" s="15">
        <v>0</v>
      </c>
      <c r="P38" s="15">
        <v>0</v>
      </c>
      <c r="Q38" s="15">
        <v>0</v>
      </c>
      <c r="R38" s="15">
        <v>0</v>
      </c>
      <c r="S38" s="15">
        <v>1</v>
      </c>
    </row>
    <row r="39" spans="1:19" s="14" customFormat="1" ht="11.25">
      <c r="A39" s="17" t="s">
        <v>64</v>
      </c>
      <c r="B39" s="7">
        <v>854</v>
      </c>
      <c r="C39" s="15">
        <v>12</v>
      </c>
      <c r="D39" s="15">
        <v>764</v>
      </c>
      <c r="E39" s="15">
        <v>40</v>
      </c>
      <c r="F39" s="15">
        <v>38</v>
      </c>
      <c r="G39" s="15">
        <v>0</v>
      </c>
      <c r="H39" s="15">
        <v>0</v>
      </c>
      <c r="I39" s="15">
        <v>350</v>
      </c>
      <c r="J39" s="15">
        <v>102</v>
      </c>
      <c r="K39" s="15">
        <v>0</v>
      </c>
      <c r="L39" s="15">
        <v>40</v>
      </c>
      <c r="M39" s="15">
        <v>1</v>
      </c>
      <c r="N39" s="15">
        <v>202</v>
      </c>
      <c r="O39" s="15">
        <v>3</v>
      </c>
      <c r="P39" s="15">
        <v>0</v>
      </c>
      <c r="Q39" s="15">
        <v>2</v>
      </c>
      <c r="R39" s="15">
        <v>0</v>
      </c>
      <c r="S39" s="15">
        <v>1204</v>
      </c>
    </row>
    <row r="40" spans="1:19" s="14" customFormat="1" ht="11.25">
      <c r="A40" s="17" t="s">
        <v>68</v>
      </c>
      <c r="B40" s="7">
        <v>903</v>
      </c>
      <c r="C40" s="15">
        <v>12</v>
      </c>
      <c r="D40" s="15">
        <v>811</v>
      </c>
      <c r="E40" s="15">
        <v>38</v>
      </c>
      <c r="F40" s="15">
        <v>42</v>
      </c>
      <c r="G40" s="15">
        <v>0</v>
      </c>
      <c r="H40" s="15">
        <v>0</v>
      </c>
      <c r="I40" s="15">
        <v>384</v>
      </c>
      <c r="J40" s="15">
        <v>83</v>
      </c>
      <c r="K40" s="15">
        <v>0</v>
      </c>
      <c r="L40" s="15">
        <v>25</v>
      </c>
      <c r="M40" s="15">
        <v>1</v>
      </c>
      <c r="N40" s="15">
        <v>275</v>
      </c>
      <c r="O40" s="15">
        <v>0</v>
      </c>
      <c r="P40" s="15">
        <v>0</v>
      </c>
      <c r="Q40" s="15">
        <v>0</v>
      </c>
      <c r="R40" s="15">
        <v>0</v>
      </c>
      <c r="S40" s="15">
        <v>1287</v>
      </c>
    </row>
    <row r="41" spans="1:19" s="14" customFormat="1" ht="11.25">
      <c r="A41" s="17" t="s">
        <v>80</v>
      </c>
      <c r="B41" s="7">
        <v>515</v>
      </c>
      <c r="C41" s="15">
        <v>5</v>
      </c>
      <c r="D41" s="15">
        <v>448</v>
      </c>
      <c r="E41" s="15">
        <v>34</v>
      </c>
      <c r="F41" s="15">
        <v>28</v>
      </c>
      <c r="G41" s="15">
        <v>0</v>
      </c>
      <c r="H41" s="15">
        <v>0</v>
      </c>
      <c r="I41" s="15">
        <v>381</v>
      </c>
      <c r="J41" s="15">
        <v>80</v>
      </c>
      <c r="K41" s="15">
        <v>0</v>
      </c>
      <c r="L41" s="15">
        <v>39</v>
      </c>
      <c r="M41" s="15">
        <v>1</v>
      </c>
      <c r="N41" s="15">
        <v>257</v>
      </c>
      <c r="O41" s="15">
        <v>2</v>
      </c>
      <c r="P41" s="15">
        <v>1</v>
      </c>
      <c r="Q41" s="15">
        <v>1</v>
      </c>
      <c r="R41" s="15">
        <v>0</v>
      </c>
      <c r="S41" s="15">
        <v>896</v>
      </c>
    </row>
    <row r="42" spans="1:19" s="14" customFormat="1" ht="11.25">
      <c r="A42" s="17" t="s">
        <v>82</v>
      </c>
      <c r="B42" s="7">
        <v>926</v>
      </c>
      <c r="C42" s="15">
        <v>14</v>
      </c>
      <c r="D42" s="15">
        <v>804</v>
      </c>
      <c r="E42" s="15">
        <v>56</v>
      </c>
      <c r="F42" s="15">
        <v>48</v>
      </c>
      <c r="G42" s="15">
        <v>0</v>
      </c>
      <c r="H42" s="15">
        <v>4</v>
      </c>
      <c r="I42" s="15">
        <v>459</v>
      </c>
      <c r="J42" s="15">
        <v>92</v>
      </c>
      <c r="K42" s="15">
        <v>0</v>
      </c>
      <c r="L42" s="15">
        <v>39</v>
      </c>
      <c r="M42" s="15">
        <v>4</v>
      </c>
      <c r="N42" s="15">
        <v>319</v>
      </c>
      <c r="O42" s="15">
        <v>1</v>
      </c>
      <c r="P42" s="15">
        <v>0</v>
      </c>
      <c r="Q42" s="15">
        <v>4</v>
      </c>
      <c r="R42" s="15">
        <v>0</v>
      </c>
      <c r="S42" s="15">
        <v>1385</v>
      </c>
    </row>
    <row r="43" spans="1:19" s="14" customFormat="1" ht="22.5">
      <c r="A43" s="17" t="s">
        <v>38</v>
      </c>
      <c r="B43" s="7">
        <v>18</v>
      </c>
      <c r="C43" s="15">
        <v>0</v>
      </c>
      <c r="D43" s="15">
        <v>18</v>
      </c>
      <c r="E43" s="15">
        <v>0</v>
      </c>
      <c r="F43" s="15">
        <v>0</v>
      </c>
      <c r="G43" s="15">
        <v>0</v>
      </c>
      <c r="H43" s="15">
        <v>0</v>
      </c>
      <c r="I43" s="15">
        <v>9</v>
      </c>
      <c r="J43" s="15">
        <v>0</v>
      </c>
      <c r="K43" s="15">
        <v>0</v>
      </c>
      <c r="L43" s="15">
        <v>0</v>
      </c>
      <c r="M43" s="15">
        <v>0</v>
      </c>
      <c r="N43" s="15">
        <v>9</v>
      </c>
      <c r="O43" s="15">
        <v>0</v>
      </c>
      <c r="P43" s="15">
        <v>0</v>
      </c>
      <c r="Q43" s="15">
        <v>0</v>
      </c>
      <c r="R43" s="15">
        <v>0</v>
      </c>
      <c r="S43" s="15">
        <v>27</v>
      </c>
    </row>
    <row r="44" spans="1:19" s="14" customFormat="1" ht="11.25">
      <c r="A44" s="17" t="s">
        <v>37</v>
      </c>
      <c r="B44" s="7">
        <v>2517</v>
      </c>
      <c r="C44" s="15">
        <v>54</v>
      </c>
      <c r="D44" s="15">
        <v>2211</v>
      </c>
      <c r="E44" s="15">
        <v>74</v>
      </c>
      <c r="F44" s="15">
        <v>178</v>
      </c>
      <c r="G44" s="15">
        <v>0</v>
      </c>
      <c r="H44" s="15">
        <v>0</v>
      </c>
      <c r="I44" s="15">
        <v>1811</v>
      </c>
      <c r="J44" s="15">
        <v>333</v>
      </c>
      <c r="K44" s="15">
        <v>0</v>
      </c>
      <c r="L44" s="15">
        <v>127</v>
      </c>
      <c r="M44" s="15">
        <v>3</v>
      </c>
      <c r="N44" s="15">
        <v>1337</v>
      </c>
      <c r="O44" s="15">
        <v>6</v>
      </c>
      <c r="P44" s="15">
        <v>2</v>
      </c>
      <c r="Q44" s="15">
        <v>3</v>
      </c>
      <c r="R44" s="15">
        <v>0</v>
      </c>
      <c r="S44" s="15">
        <v>4328</v>
      </c>
    </row>
    <row r="45" spans="1:19" s="14" customFormat="1" ht="11.25">
      <c r="A45" s="17" t="s">
        <v>84</v>
      </c>
      <c r="B45" s="7">
        <v>797</v>
      </c>
      <c r="C45" s="15">
        <v>3</v>
      </c>
      <c r="D45" s="15">
        <v>691</v>
      </c>
      <c r="E45" s="15">
        <v>66</v>
      </c>
      <c r="F45" s="15">
        <v>37</v>
      </c>
      <c r="G45" s="15">
        <v>0</v>
      </c>
      <c r="H45" s="15">
        <v>0</v>
      </c>
      <c r="I45" s="15">
        <v>560</v>
      </c>
      <c r="J45" s="15">
        <v>98</v>
      </c>
      <c r="K45" s="15">
        <v>0</v>
      </c>
      <c r="L45" s="15">
        <v>38</v>
      </c>
      <c r="M45" s="15">
        <v>0</v>
      </c>
      <c r="N45" s="15">
        <v>417</v>
      </c>
      <c r="O45" s="15">
        <v>6</v>
      </c>
      <c r="P45" s="15">
        <v>0</v>
      </c>
      <c r="Q45" s="15">
        <v>1</v>
      </c>
      <c r="R45" s="15">
        <v>0</v>
      </c>
      <c r="S45" s="15">
        <v>1357</v>
      </c>
    </row>
    <row r="46" spans="1:19" s="14" customFormat="1" ht="11.25">
      <c r="A46" s="17" t="s">
        <v>74</v>
      </c>
      <c r="B46" s="7">
        <v>847</v>
      </c>
      <c r="C46" s="15">
        <v>3</v>
      </c>
      <c r="D46" s="15">
        <v>742</v>
      </c>
      <c r="E46" s="15">
        <v>55</v>
      </c>
      <c r="F46" s="15">
        <v>47</v>
      </c>
      <c r="G46" s="15">
        <v>0</v>
      </c>
      <c r="H46" s="15">
        <v>0</v>
      </c>
      <c r="I46" s="15">
        <v>592</v>
      </c>
      <c r="J46" s="15">
        <v>94</v>
      </c>
      <c r="K46" s="15">
        <v>0</v>
      </c>
      <c r="L46" s="15">
        <v>59</v>
      </c>
      <c r="M46" s="15">
        <v>1</v>
      </c>
      <c r="N46" s="15">
        <v>435</v>
      </c>
      <c r="O46" s="15">
        <v>3</v>
      </c>
      <c r="P46" s="15">
        <v>0</v>
      </c>
      <c r="Q46" s="15">
        <v>0</v>
      </c>
      <c r="R46" s="15">
        <v>0</v>
      </c>
      <c r="S46" s="15">
        <v>1439</v>
      </c>
    </row>
    <row r="47" spans="1:19" s="14" customFormat="1" ht="11.25">
      <c r="A47" s="17" t="s">
        <v>87</v>
      </c>
      <c r="B47" s="7">
        <v>682</v>
      </c>
      <c r="C47" s="15">
        <v>11</v>
      </c>
      <c r="D47" s="15">
        <v>620</v>
      </c>
      <c r="E47" s="15">
        <v>25</v>
      </c>
      <c r="F47" s="15">
        <v>26</v>
      </c>
      <c r="G47" s="15">
        <v>0</v>
      </c>
      <c r="H47" s="15">
        <v>0</v>
      </c>
      <c r="I47" s="15">
        <v>576</v>
      </c>
      <c r="J47" s="15">
        <v>91</v>
      </c>
      <c r="K47" s="15">
        <v>0</v>
      </c>
      <c r="L47" s="15">
        <v>20</v>
      </c>
      <c r="M47" s="15">
        <v>0</v>
      </c>
      <c r="N47" s="15">
        <v>464</v>
      </c>
      <c r="O47" s="15">
        <v>1</v>
      </c>
      <c r="P47" s="15">
        <v>0</v>
      </c>
      <c r="Q47" s="15">
        <v>0</v>
      </c>
      <c r="R47" s="15">
        <v>0</v>
      </c>
      <c r="S47" s="15">
        <v>1258</v>
      </c>
    </row>
    <row r="48" spans="1:19" s="14" customFormat="1" ht="11.25">
      <c r="A48" s="17" t="s">
        <v>85</v>
      </c>
      <c r="B48" s="7">
        <v>628</v>
      </c>
      <c r="C48" s="15">
        <v>0</v>
      </c>
      <c r="D48" s="15">
        <v>585</v>
      </c>
      <c r="E48" s="15">
        <v>21</v>
      </c>
      <c r="F48" s="15">
        <v>22</v>
      </c>
      <c r="G48" s="15">
        <v>0</v>
      </c>
      <c r="H48" s="15">
        <v>0</v>
      </c>
      <c r="I48" s="15">
        <v>519</v>
      </c>
      <c r="J48" s="15">
        <v>105</v>
      </c>
      <c r="K48" s="15">
        <v>0</v>
      </c>
      <c r="L48" s="15">
        <v>37</v>
      </c>
      <c r="M48" s="15">
        <v>1</v>
      </c>
      <c r="N48" s="15">
        <v>367</v>
      </c>
      <c r="O48" s="15">
        <v>9</v>
      </c>
      <c r="P48" s="15">
        <v>0</v>
      </c>
      <c r="Q48" s="15">
        <v>0</v>
      </c>
      <c r="R48" s="15">
        <v>0</v>
      </c>
      <c r="S48" s="15">
        <v>1147</v>
      </c>
    </row>
    <row r="49" spans="1:19" s="14" customFormat="1" ht="11.25">
      <c r="A49" s="17" t="s">
        <v>66</v>
      </c>
      <c r="B49" s="7">
        <v>419</v>
      </c>
      <c r="C49" s="15">
        <v>1</v>
      </c>
      <c r="D49" s="15">
        <v>384</v>
      </c>
      <c r="E49" s="15">
        <v>20</v>
      </c>
      <c r="F49" s="15">
        <v>11</v>
      </c>
      <c r="G49" s="15">
        <v>0</v>
      </c>
      <c r="H49" s="15">
        <v>3</v>
      </c>
      <c r="I49" s="15">
        <v>290</v>
      </c>
      <c r="J49" s="15">
        <v>45</v>
      </c>
      <c r="K49" s="15">
        <v>0</v>
      </c>
      <c r="L49" s="15">
        <v>11</v>
      </c>
      <c r="M49" s="15">
        <v>2</v>
      </c>
      <c r="N49" s="15">
        <v>228</v>
      </c>
      <c r="O49" s="15">
        <v>2</v>
      </c>
      <c r="P49" s="15">
        <v>2</v>
      </c>
      <c r="Q49" s="15">
        <v>0</v>
      </c>
      <c r="R49" s="15">
        <v>0</v>
      </c>
      <c r="S49" s="15">
        <v>709</v>
      </c>
    </row>
    <row r="50" spans="1:19" s="14" customFormat="1" ht="11.25">
      <c r="A50" s="17" t="s">
        <v>67</v>
      </c>
      <c r="B50" s="7">
        <v>613</v>
      </c>
      <c r="C50" s="15">
        <v>19</v>
      </c>
      <c r="D50" s="15">
        <v>561</v>
      </c>
      <c r="E50" s="15">
        <v>24</v>
      </c>
      <c r="F50" s="15">
        <v>9</v>
      </c>
      <c r="G50" s="15">
        <v>0</v>
      </c>
      <c r="H50" s="15">
        <v>0</v>
      </c>
      <c r="I50" s="15">
        <v>356</v>
      </c>
      <c r="J50" s="15">
        <v>84</v>
      </c>
      <c r="K50" s="15">
        <v>0</v>
      </c>
      <c r="L50" s="15">
        <v>64</v>
      </c>
      <c r="M50" s="15">
        <v>2</v>
      </c>
      <c r="N50" s="15">
        <v>205</v>
      </c>
      <c r="O50" s="15">
        <v>1</v>
      </c>
      <c r="P50" s="15">
        <v>0</v>
      </c>
      <c r="Q50" s="15">
        <v>0</v>
      </c>
      <c r="R50" s="15">
        <v>0</v>
      </c>
      <c r="S50" s="15">
        <v>969</v>
      </c>
    </row>
    <row r="51" spans="1:19" s="14" customFormat="1" ht="11.25">
      <c r="A51" s="17" t="s">
        <v>83</v>
      </c>
      <c r="B51" s="7">
        <v>729</v>
      </c>
      <c r="C51" s="15">
        <v>19</v>
      </c>
      <c r="D51" s="15">
        <v>609</v>
      </c>
      <c r="E51" s="15">
        <v>39</v>
      </c>
      <c r="F51" s="15">
        <v>61</v>
      </c>
      <c r="G51" s="15">
        <v>0</v>
      </c>
      <c r="H51" s="15">
        <v>1</v>
      </c>
      <c r="I51" s="15">
        <v>303</v>
      </c>
      <c r="J51" s="15">
        <v>86</v>
      </c>
      <c r="K51" s="15">
        <v>0</v>
      </c>
      <c r="L51" s="15">
        <v>27</v>
      </c>
      <c r="M51" s="15">
        <v>0</v>
      </c>
      <c r="N51" s="15">
        <v>190</v>
      </c>
      <c r="O51" s="15">
        <v>0</v>
      </c>
      <c r="P51" s="15">
        <v>0</v>
      </c>
      <c r="Q51" s="15">
        <v>0</v>
      </c>
      <c r="R51" s="15">
        <v>0</v>
      </c>
      <c r="S51" s="15">
        <v>1032</v>
      </c>
    </row>
    <row r="52" spans="1:19" s="14" customFormat="1" ht="11.25">
      <c r="A52" s="17" t="s">
        <v>77</v>
      </c>
      <c r="B52" s="7">
        <v>570</v>
      </c>
      <c r="C52" s="15">
        <v>0</v>
      </c>
      <c r="D52" s="15">
        <v>532</v>
      </c>
      <c r="E52" s="15">
        <v>20</v>
      </c>
      <c r="F52" s="15">
        <v>18</v>
      </c>
      <c r="G52" s="15">
        <v>0</v>
      </c>
      <c r="H52" s="15">
        <v>0</v>
      </c>
      <c r="I52" s="15">
        <v>345</v>
      </c>
      <c r="J52" s="15">
        <v>39</v>
      </c>
      <c r="K52" s="15">
        <v>0</v>
      </c>
      <c r="L52" s="15">
        <v>31</v>
      </c>
      <c r="M52" s="15">
        <v>2</v>
      </c>
      <c r="N52" s="15">
        <v>266</v>
      </c>
      <c r="O52" s="15">
        <v>4</v>
      </c>
      <c r="P52" s="15">
        <v>2</v>
      </c>
      <c r="Q52" s="15">
        <v>1</v>
      </c>
      <c r="R52" s="15">
        <v>0</v>
      </c>
      <c r="S52" s="15">
        <v>915</v>
      </c>
    </row>
    <row r="53" spans="1:19" s="14" customFormat="1" ht="11.25">
      <c r="A53" s="17" t="s">
        <v>40</v>
      </c>
      <c r="B53" s="7">
        <v>90</v>
      </c>
      <c r="C53" s="15">
        <v>0</v>
      </c>
      <c r="D53" s="15">
        <v>81</v>
      </c>
      <c r="E53" s="15">
        <v>3</v>
      </c>
      <c r="F53" s="15">
        <v>6</v>
      </c>
      <c r="G53" s="15">
        <v>0</v>
      </c>
      <c r="H53" s="15">
        <v>0</v>
      </c>
      <c r="I53" s="15">
        <v>35</v>
      </c>
      <c r="J53" s="15">
        <v>8</v>
      </c>
      <c r="K53" s="15">
        <v>0</v>
      </c>
      <c r="L53" s="15">
        <v>5</v>
      </c>
      <c r="M53" s="15">
        <v>0</v>
      </c>
      <c r="N53" s="15">
        <v>22</v>
      </c>
      <c r="O53" s="15">
        <v>0</v>
      </c>
      <c r="P53" s="15">
        <v>0</v>
      </c>
      <c r="Q53" s="15">
        <v>0</v>
      </c>
      <c r="R53" s="15">
        <v>0</v>
      </c>
      <c r="S53" s="15">
        <v>125</v>
      </c>
    </row>
    <row r="54" spans="1:19" s="14" customFormat="1" ht="11.25">
      <c r="A54" s="17" t="s">
        <v>88</v>
      </c>
      <c r="B54" s="7">
        <v>321</v>
      </c>
      <c r="C54" s="15">
        <v>8</v>
      </c>
      <c r="D54" s="15">
        <v>292</v>
      </c>
      <c r="E54" s="15">
        <v>13</v>
      </c>
      <c r="F54" s="15">
        <v>8</v>
      </c>
      <c r="G54" s="15">
        <v>0</v>
      </c>
      <c r="H54" s="15">
        <v>0</v>
      </c>
      <c r="I54" s="15">
        <v>204</v>
      </c>
      <c r="J54" s="15">
        <v>38</v>
      </c>
      <c r="K54" s="15">
        <v>0</v>
      </c>
      <c r="L54" s="15">
        <v>11</v>
      </c>
      <c r="M54" s="15">
        <v>0</v>
      </c>
      <c r="N54" s="15">
        <v>151</v>
      </c>
      <c r="O54" s="15">
        <v>3</v>
      </c>
      <c r="P54" s="15">
        <v>0</v>
      </c>
      <c r="Q54" s="15">
        <v>1</v>
      </c>
      <c r="R54" s="15">
        <v>0</v>
      </c>
      <c r="S54" s="15">
        <v>525</v>
      </c>
    </row>
    <row r="55" spans="1:19" s="14" customFormat="1" ht="22.5">
      <c r="A55" s="17" t="s">
        <v>89</v>
      </c>
      <c r="B55" s="7">
        <v>3286</v>
      </c>
      <c r="C55" s="15">
        <v>0</v>
      </c>
      <c r="D55" s="15">
        <v>159</v>
      </c>
      <c r="E55" s="15">
        <v>3127</v>
      </c>
      <c r="F55" s="15">
        <v>0</v>
      </c>
      <c r="G55" s="15">
        <v>0</v>
      </c>
      <c r="H55" s="15">
        <v>0</v>
      </c>
      <c r="I55" s="15">
        <v>84</v>
      </c>
      <c r="J55" s="15">
        <v>0</v>
      </c>
      <c r="K55" s="15">
        <v>0</v>
      </c>
      <c r="L55" s="15">
        <v>4</v>
      </c>
      <c r="M55" s="15">
        <v>0</v>
      </c>
      <c r="N55" s="15">
        <v>80</v>
      </c>
      <c r="O55" s="15">
        <v>0</v>
      </c>
      <c r="P55" s="15">
        <v>0</v>
      </c>
      <c r="Q55" s="15">
        <v>0</v>
      </c>
      <c r="R55" s="15">
        <v>0</v>
      </c>
      <c r="S55" s="15">
        <v>3370</v>
      </c>
    </row>
    <row r="56" spans="1:19" s="14" customFormat="1" ht="11.25">
      <c r="A56" s="17" t="s">
        <v>81</v>
      </c>
      <c r="B56" s="7">
        <v>427</v>
      </c>
      <c r="C56" s="15">
        <v>6</v>
      </c>
      <c r="D56" s="15">
        <v>359</v>
      </c>
      <c r="E56" s="15">
        <v>41</v>
      </c>
      <c r="F56" s="15">
        <v>21</v>
      </c>
      <c r="G56" s="15">
        <v>0</v>
      </c>
      <c r="H56" s="15">
        <v>0</v>
      </c>
      <c r="I56" s="15">
        <v>434</v>
      </c>
      <c r="J56" s="15">
        <v>48</v>
      </c>
      <c r="K56" s="15">
        <v>0</v>
      </c>
      <c r="L56" s="15">
        <v>11</v>
      </c>
      <c r="M56" s="15">
        <v>1</v>
      </c>
      <c r="N56" s="15">
        <v>291</v>
      </c>
      <c r="O56" s="15">
        <v>5</v>
      </c>
      <c r="P56" s="15">
        <v>1</v>
      </c>
      <c r="Q56" s="15">
        <v>77</v>
      </c>
      <c r="R56" s="15">
        <v>0</v>
      </c>
      <c r="S56" s="15">
        <v>861</v>
      </c>
    </row>
    <row r="57" spans="1:19" s="14" customFormat="1" ht="11.25">
      <c r="A57" s="17" t="s">
        <v>52</v>
      </c>
      <c r="B57" s="7">
        <v>4</v>
      </c>
      <c r="C57" s="15">
        <v>0</v>
      </c>
      <c r="D57" s="15">
        <v>4</v>
      </c>
      <c r="E57" s="15">
        <v>0</v>
      </c>
      <c r="F57" s="15">
        <v>0</v>
      </c>
      <c r="G57" s="15">
        <v>0</v>
      </c>
      <c r="H57" s="15">
        <v>0</v>
      </c>
      <c r="I57" s="15">
        <v>0</v>
      </c>
      <c r="J57" s="15">
        <v>0</v>
      </c>
      <c r="K57" s="15">
        <v>0</v>
      </c>
      <c r="L57" s="15">
        <v>0</v>
      </c>
      <c r="M57" s="15">
        <v>0</v>
      </c>
      <c r="N57" s="15">
        <v>0</v>
      </c>
      <c r="O57" s="15">
        <v>0</v>
      </c>
      <c r="P57" s="15">
        <v>0</v>
      </c>
      <c r="Q57" s="15">
        <v>0</v>
      </c>
      <c r="R57" s="15">
        <v>0</v>
      </c>
      <c r="S57" s="15">
        <v>4</v>
      </c>
    </row>
    <row r="58" spans="1:19" s="14" customFormat="1" ht="11.25">
      <c r="A58" s="17" t="s">
        <v>50</v>
      </c>
      <c r="B58" s="7">
        <v>41</v>
      </c>
      <c r="C58" s="15">
        <v>1</v>
      </c>
      <c r="D58" s="15">
        <v>33</v>
      </c>
      <c r="E58" s="15">
        <v>7</v>
      </c>
      <c r="F58" s="15">
        <v>0</v>
      </c>
      <c r="G58" s="15">
        <v>0</v>
      </c>
      <c r="H58" s="15">
        <v>0</v>
      </c>
      <c r="I58" s="15">
        <v>0</v>
      </c>
      <c r="J58" s="15">
        <v>0</v>
      </c>
      <c r="K58" s="15">
        <v>0</v>
      </c>
      <c r="L58" s="15">
        <v>0</v>
      </c>
      <c r="M58" s="15">
        <v>0</v>
      </c>
      <c r="N58" s="15">
        <v>0</v>
      </c>
      <c r="O58" s="15">
        <v>0</v>
      </c>
      <c r="P58" s="15">
        <v>0</v>
      </c>
      <c r="Q58" s="15">
        <v>0</v>
      </c>
      <c r="R58" s="15">
        <v>0</v>
      </c>
      <c r="S58" s="15">
        <v>41</v>
      </c>
    </row>
    <row r="59" spans="1:19" s="14" customFormat="1" ht="22.5">
      <c r="A59" s="17" t="s">
        <v>51</v>
      </c>
      <c r="B59" s="7">
        <v>1</v>
      </c>
      <c r="C59" s="15">
        <v>0</v>
      </c>
      <c r="D59" s="15">
        <v>1</v>
      </c>
      <c r="E59" s="15">
        <v>0</v>
      </c>
      <c r="F59" s="15">
        <v>0</v>
      </c>
      <c r="G59" s="15">
        <v>0</v>
      </c>
      <c r="H59" s="15">
        <v>0</v>
      </c>
      <c r="I59" s="15">
        <v>0</v>
      </c>
      <c r="J59" s="15">
        <v>0</v>
      </c>
      <c r="K59" s="15">
        <v>0</v>
      </c>
      <c r="L59" s="15">
        <v>0</v>
      </c>
      <c r="M59" s="15">
        <v>0</v>
      </c>
      <c r="N59" s="15">
        <v>0</v>
      </c>
      <c r="O59" s="15">
        <v>0</v>
      </c>
      <c r="P59" s="15">
        <v>0</v>
      </c>
      <c r="Q59" s="15">
        <v>0</v>
      </c>
      <c r="R59" s="15">
        <v>0</v>
      </c>
      <c r="S59" s="15">
        <v>1</v>
      </c>
    </row>
    <row r="60" spans="1:19" s="14" customFormat="1" ht="22.5">
      <c r="A60" s="17" t="s">
        <v>63</v>
      </c>
      <c r="B60" s="7">
        <v>1</v>
      </c>
      <c r="C60" s="15">
        <v>0</v>
      </c>
      <c r="D60" s="15">
        <v>1</v>
      </c>
      <c r="E60" s="15">
        <v>0</v>
      </c>
      <c r="F60" s="15">
        <v>0</v>
      </c>
      <c r="G60" s="15">
        <v>0</v>
      </c>
      <c r="H60" s="15">
        <v>0</v>
      </c>
      <c r="I60" s="15">
        <v>0</v>
      </c>
      <c r="J60" s="15">
        <v>0</v>
      </c>
      <c r="K60" s="15">
        <v>0</v>
      </c>
      <c r="L60" s="15">
        <v>0</v>
      </c>
      <c r="M60" s="15">
        <v>0</v>
      </c>
      <c r="N60" s="15">
        <v>0</v>
      </c>
      <c r="O60" s="15">
        <v>0</v>
      </c>
      <c r="P60" s="15">
        <v>0</v>
      </c>
      <c r="Q60" s="15">
        <v>0</v>
      </c>
      <c r="R60" s="15">
        <v>0</v>
      </c>
      <c r="S60" s="15">
        <v>1</v>
      </c>
    </row>
    <row r="61" spans="1:19" s="14" customFormat="1" ht="22.5">
      <c r="A61" s="17" t="s">
        <v>49</v>
      </c>
      <c r="B61" s="7">
        <v>11</v>
      </c>
      <c r="C61" s="15">
        <v>1</v>
      </c>
      <c r="D61" s="15">
        <v>9</v>
      </c>
      <c r="E61" s="15">
        <v>0</v>
      </c>
      <c r="F61" s="15">
        <v>1</v>
      </c>
      <c r="G61" s="15">
        <v>0</v>
      </c>
      <c r="H61" s="15">
        <v>0</v>
      </c>
      <c r="I61" s="15">
        <v>1</v>
      </c>
      <c r="J61" s="15">
        <v>0</v>
      </c>
      <c r="K61" s="15">
        <v>0</v>
      </c>
      <c r="L61" s="15">
        <v>1</v>
      </c>
      <c r="M61" s="15">
        <v>0</v>
      </c>
      <c r="N61" s="15">
        <v>0</v>
      </c>
      <c r="O61" s="15">
        <v>0</v>
      </c>
      <c r="P61" s="15">
        <v>0</v>
      </c>
      <c r="Q61" s="15">
        <v>0</v>
      </c>
      <c r="R61" s="15">
        <v>0</v>
      </c>
      <c r="S61" s="15">
        <v>12</v>
      </c>
    </row>
    <row r="62" spans="1:19" s="14" customFormat="1" ht="22.5">
      <c r="A62" s="17" t="s">
        <v>46</v>
      </c>
      <c r="B62" s="7">
        <v>2</v>
      </c>
      <c r="C62" s="15">
        <v>1</v>
      </c>
      <c r="D62" s="15">
        <v>1</v>
      </c>
      <c r="E62" s="15">
        <v>0</v>
      </c>
      <c r="F62" s="15">
        <v>0</v>
      </c>
      <c r="G62" s="15">
        <v>0</v>
      </c>
      <c r="H62" s="15">
        <v>0</v>
      </c>
      <c r="I62" s="15">
        <v>0</v>
      </c>
      <c r="J62" s="15">
        <v>0</v>
      </c>
      <c r="K62" s="15">
        <v>0</v>
      </c>
      <c r="L62" s="15">
        <v>0</v>
      </c>
      <c r="M62" s="15">
        <v>0</v>
      </c>
      <c r="N62" s="15">
        <v>0</v>
      </c>
      <c r="O62" s="15">
        <v>0</v>
      </c>
      <c r="P62" s="15">
        <v>0</v>
      </c>
      <c r="Q62" s="15">
        <v>0</v>
      </c>
      <c r="R62" s="15">
        <v>0</v>
      </c>
      <c r="S62" s="15">
        <v>2</v>
      </c>
    </row>
    <row r="63" spans="1:19" s="14" customFormat="1" ht="22.5">
      <c r="A63" s="17" t="s">
        <v>48</v>
      </c>
      <c r="B63" s="7">
        <v>13</v>
      </c>
      <c r="C63" s="15">
        <v>0</v>
      </c>
      <c r="D63" s="15">
        <v>11</v>
      </c>
      <c r="E63" s="15">
        <v>1</v>
      </c>
      <c r="F63" s="15">
        <v>1</v>
      </c>
      <c r="G63" s="15">
        <v>0</v>
      </c>
      <c r="H63" s="15">
        <v>0</v>
      </c>
      <c r="I63" s="15">
        <v>0</v>
      </c>
      <c r="J63" s="15">
        <v>0</v>
      </c>
      <c r="K63" s="15">
        <v>0</v>
      </c>
      <c r="L63" s="15">
        <v>0</v>
      </c>
      <c r="M63" s="15">
        <v>0</v>
      </c>
      <c r="N63" s="15">
        <v>0</v>
      </c>
      <c r="O63" s="15">
        <v>0</v>
      </c>
      <c r="P63" s="15">
        <v>0</v>
      </c>
      <c r="Q63" s="15">
        <v>0</v>
      </c>
      <c r="R63" s="15">
        <v>0</v>
      </c>
      <c r="S63" s="15">
        <v>13</v>
      </c>
    </row>
    <row r="64" spans="1:19" s="14" customFormat="1" ht="22.5">
      <c r="A64" s="17" t="s">
        <v>45</v>
      </c>
      <c r="B64" s="7">
        <v>20</v>
      </c>
      <c r="C64" s="15">
        <v>7</v>
      </c>
      <c r="D64" s="15">
        <v>12</v>
      </c>
      <c r="E64" s="15">
        <v>0</v>
      </c>
      <c r="F64" s="15">
        <v>1</v>
      </c>
      <c r="G64" s="15">
        <v>0</v>
      </c>
      <c r="H64" s="15">
        <v>0</v>
      </c>
      <c r="I64" s="15">
        <v>0</v>
      </c>
      <c r="J64" s="15">
        <v>0</v>
      </c>
      <c r="K64" s="15">
        <v>0</v>
      </c>
      <c r="L64" s="15">
        <v>0</v>
      </c>
      <c r="M64" s="15">
        <v>0</v>
      </c>
      <c r="N64" s="15">
        <v>0</v>
      </c>
      <c r="O64" s="15">
        <v>0</v>
      </c>
      <c r="P64" s="15">
        <v>0</v>
      </c>
      <c r="Q64" s="15">
        <v>0</v>
      </c>
      <c r="R64" s="15">
        <v>0</v>
      </c>
      <c r="S64" s="15">
        <v>20</v>
      </c>
    </row>
    <row r="65" spans="1:19" s="14" customFormat="1" ht="22.5">
      <c r="A65" s="17" t="s">
        <v>44</v>
      </c>
      <c r="B65" s="7">
        <v>22</v>
      </c>
      <c r="C65" s="15">
        <v>3</v>
      </c>
      <c r="D65" s="15">
        <v>19</v>
      </c>
      <c r="E65" s="15">
        <v>0</v>
      </c>
      <c r="F65" s="15">
        <v>0</v>
      </c>
      <c r="G65" s="15">
        <v>0</v>
      </c>
      <c r="H65" s="15">
        <v>0</v>
      </c>
      <c r="I65" s="15">
        <v>1</v>
      </c>
      <c r="J65" s="15">
        <v>0</v>
      </c>
      <c r="K65" s="15">
        <v>0</v>
      </c>
      <c r="L65" s="15">
        <v>0</v>
      </c>
      <c r="M65" s="15">
        <v>0</v>
      </c>
      <c r="N65" s="15">
        <v>1</v>
      </c>
      <c r="O65" s="15">
        <v>0</v>
      </c>
      <c r="P65" s="15">
        <v>0</v>
      </c>
      <c r="Q65" s="15">
        <v>0</v>
      </c>
      <c r="R65" s="15">
        <v>0</v>
      </c>
      <c r="S65" s="15">
        <v>23</v>
      </c>
    </row>
    <row r="66" spans="1:19" s="14" customFormat="1" ht="22.5">
      <c r="A66" s="17" t="s">
        <v>47</v>
      </c>
      <c r="B66" s="7">
        <v>19</v>
      </c>
      <c r="C66" s="15">
        <v>0</v>
      </c>
      <c r="D66" s="15">
        <v>18</v>
      </c>
      <c r="E66" s="15">
        <v>1</v>
      </c>
      <c r="F66" s="15">
        <v>0</v>
      </c>
      <c r="G66" s="15">
        <v>0</v>
      </c>
      <c r="H66" s="15">
        <v>0</v>
      </c>
      <c r="I66" s="15">
        <v>1</v>
      </c>
      <c r="J66" s="15">
        <v>0</v>
      </c>
      <c r="K66" s="15">
        <v>0</v>
      </c>
      <c r="L66" s="15">
        <v>0</v>
      </c>
      <c r="M66" s="15">
        <v>0</v>
      </c>
      <c r="N66" s="15">
        <v>1</v>
      </c>
      <c r="O66" s="15">
        <v>0</v>
      </c>
      <c r="P66" s="15">
        <v>0</v>
      </c>
      <c r="Q66" s="15">
        <v>0</v>
      </c>
      <c r="R66" s="15">
        <v>0</v>
      </c>
      <c r="S66" s="15">
        <v>20</v>
      </c>
    </row>
    <row r="67" spans="1:19" s="14" customFormat="1" ht="22.5">
      <c r="A67" s="17" t="s">
        <v>36</v>
      </c>
      <c r="B67" s="7">
        <v>43</v>
      </c>
      <c r="C67" s="15">
        <v>1</v>
      </c>
      <c r="D67" s="15">
        <v>2</v>
      </c>
      <c r="E67" s="15">
        <v>0</v>
      </c>
      <c r="F67" s="15">
        <v>40</v>
      </c>
      <c r="G67" s="15">
        <v>0</v>
      </c>
      <c r="H67" s="15">
        <v>0</v>
      </c>
      <c r="I67" s="15">
        <v>2</v>
      </c>
      <c r="J67" s="15">
        <v>0</v>
      </c>
      <c r="K67" s="15">
        <v>0</v>
      </c>
      <c r="L67" s="15">
        <v>0</v>
      </c>
      <c r="M67" s="15">
        <v>1</v>
      </c>
      <c r="N67" s="15">
        <v>1</v>
      </c>
      <c r="O67" s="15">
        <v>0</v>
      </c>
      <c r="P67" s="15">
        <v>0</v>
      </c>
      <c r="Q67" s="15">
        <v>0</v>
      </c>
      <c r="R67" s="15">
        <v>0</v>
      </c>
      <c r="S67" s="15">
        <v>45</v>
      </c>
    </row>
    <row r="68" spans="1:19" s="14" customFormat="1" ht="22.5">
      <c r="A68" s="17" t="s">
        <v>33</v>
      </c>
      <c r="B68" s="7">
        <v>74</v>
      </c>
      <c r="C68" s="15">
        <v>0</v>
      </c>
      <c r="D68" s="15">
        <v>5</v>
      </c>
      <c r="E68" s="15">
        <v>0</v>
      </c>
      <c r="F68" s="15">
        <v>69</v>
      </c>
      <c r="G68" s="15">
        <v>0</v>
      </c>
      <c r="H68" s="15">
        <v>0</v>
      </c>
      <c r="I68" s="15">
        <v>0</v>
      </c>
      <c r="J68" s="15">
        <v>0</v>
      </c>
      <c r="K68" s="15">
        <v>0</v>
      </c>
      <c r="L68" s="15">
        <v>0</v>
      </c>
      <c r="M68" s="15">
        <v>0</v>
      </c>
      <c r="N68" s="15">
        <v>0</v>
      </c>
      <c r="O68" s="15">
        <v>0</v>
      </c>
      <c r="P68" s="15">
        <v>0</v>
      </c>
      <c r="Q68" s="15">
        <v>0</v>
      </c>
      <c r="R68" s="15">
        <v>0</v>
      </c>
      <c r="S68" s="15">
        <v>74</v>
      </c>
    </row>
    <row r="69" spans="1:19" s="14" customFormat="1" ht="22.5">
      <c r="A69" s="17" t="s">
        <v>112</v>
      </c>
      <c r="B69" s="7">
        <v>176</v>
      </c>
      <c r="C69" s="15">
        <v>0</v>
      </c>
      <c r="D69" s="15">
        <v>1</v>
      </c>
      <c r="E69" s="15">
        <v>0</v>
      </c>
      <c r="F69" s="15">
        <v>175</v>
      </c>
      <c r="G69" s="15">
        <v>0</v>
      </c>
      <c r="H69" s="15">
        <v>0</v>
      </c>
      <c r="I69" s="15">
        <v>1</v>
      </c>
      <c r="J69" s="15">
        <v>0</v>
      </c>
      <c r="K69" s="15">
        <v>0</v>
      </c>
      <c r="L69" s="15">
        <v>1</v>
      </c>
      <c r="M69" s="15">
        <v>0</v>
      </c>
      <c r="N69" s="15">
        <v>0</v>
      </c>
      <c r="O69" s="15">
        <v>0</v>
      </c>
      <c r="P69" s="15">
        <v>0</v>
      </c>
      <c r="Q69" s="15">
        <v>0</v>
      </c>
      <c r="R69" s="15">
        <v>0</v>
      </c>
      <c r="S69" s="15">
        <v>177</v>
      </c>
    </row>
    <row r="70" spans="1:19" s="14" customFormat="1" ht="22.5">
      <c r="A70" s="17" t="s">
        <v>113</v>
      </c>
      <c r="B70" s="7">
        <v>115</v>
      </c>
      <c r="C70" s="15">
        <v>0</v>
      </c>
      <c r="D70" s="15">
        <v>0</v>
      </c>
      <c r="E70" s="15">
        <v>0</v>
      </c>
      <c r="F70" s="15">
        <v>115</v>
      </c>
      <c r="G70" s="15">
        <v>0</v>
      </c>
      <c r="H70" s="15">
        <v>0</v>
      </c>
      <c r="I70" s="15">
        <v>1</v>
      </c>
      <c r="J70" s="15">
        <v>0</v>
      </c>
      <c r="K70" s="15">
        <v>0</v>
      </c>
      <c r="L70" s="15">
        <v>0</v>
      </c>
      <c r="M70" s="15">
        <v>1</v>
      </c>
      <c r="N70" s="15">
        <v>0</v>
      </c>
      <c r="O70" s="15">
        <v>0</v>
      </c>
      <c r="P70" s="15">
        <v>0</v>
      </c>
      <c r="Q70" s="15">
        <v>0</v>
      </c>
      <c r="R70" s="15">
        <v>0</v>
      </c>
      <c r="S70" s="15">
        <v>116</v>
      </c>
    </row>
    <row r="71" spans="1:19" s="14" customFormat="1" ht="22.5">
      <c r="A71" s="17" t="s">
        <v>34</v>
      </c>
      <c r="B71" s="7">
        <v>29</v>
      </c>
      <c r="C71" s="15">
        <v>0</v>
      </c>
      <c r="D71" s="15">
        <v>0</v>
      </c>
      <c r="E71" s="15">
        <v>0</v>
      </c>
      <c r="F71" s="15">
        <v>29</v>
      </c>
      <c r="G71" s="15">
        <v>0</v>
      </c>
      <c r="H71" s="15">
        <v>0</v>
      </c>
      <c r="I71" s="15">
        <v>1</v>
      </c>
      <c r="J71" s="15">
        <v>0</v>
      </c>
      <c r="K71" s="15">
        <v>0</v>
      </c>
      <c r="L71" s="15">
        <v>0</v>
      </c>
      <c r="M71" s="15">
        <v>1</v>
      </c>
      <c r="N71" s="15">
        <v>0</v>
      </c>
      <c r="O71" s="15">
        <v>0</v>
      </c>
      <c r="P71" s="15">
        <v>0</v>
      </c>
      <c r="Q71" s="15">
        <v>0</v>
      </c>
      <c r="R71" s="15">
        <v>0</v>
      </c>
      <c r="S71" s="15">
        <v>30</v>
      </c>
    </row>
    <row r="72" spans="1:19" s="14" customFormat="1" ht="22.5">
      <c r="A72" s="17" t="s">
        <v>31</v>
      </c>
      <c r="B72" s="7">
        <v>52</v>
      </c>
      <c r="C72" s="15">
        <v>0</v>
      </c>
      <c r="D72" s="15">
        <v>3</v>
      </c>
      <c r="E72" s="15">
        <v>0</v>
      </c>
      <c r="F72" s="15">
        <v>49</v>
      </c>
      <c r="G72" s="15">
        <v>0</v>
      </c>
      <c r="H72" s="15">
        <v>0</v>
      </c>
      <c r="I72" s="15">
        <v>9</v>
      </c>
      <c r="J72" s="15">
        <v>0</v>
      </c>
      <c r="K72" s="15">
        <v>0</v>
      </c>
      <c r="L72" s="15">
        <v>0</v>
      </c>
      <c r="M72" s="15">
        <v>0</v>
      </c>
      <c r="N72" s="15">
        <v>9</v>
      </c>
      <c r="O72" s="15">
        <v>0</v>
      </c>
      <c r="P72" s="15">
        <v>0</v>
      </c>
      <c r="Q72" s="15">
        <v>0</v>
      </c>
      <c r="R72" s="15">
        <v>0</v>
      </c>
      <c r="S72" s="15">
        <v>61</v>
      </c>
    </row>
    <row r="73" spans="1:19" s="14" customFormat="1" ht="22.5">
      <c r="A73" s="17" t="s">
        <v>114</v>
      </c>
      <c r="B73" s="7">
        <v>44</v>
      </c>
      <c r="C73" s="15">
        <v>1</v>
      </c>
      <c r="D73" s="15">
        <v>0</v>
      </c>
      <c r="E73" s="15">
        <v>0</v>
      </c>
      <c r="F73" s="15">
        <v>43</v>
      </c>
      <c r="G73" s="15">
        <v>0</v>
      </c>
      <c r="H73" s="15">
        <v>0</v>
      </c>
      <c r="I73" s="15">
        <v>0</v>
      </c>
      <c r="J73" s="15">
        <v>0</v>
      </c>
      <c r="K73" s="15">
        <v>0</v>
      </c>
      <c r="L73" s="15">
        <v>0</v>
      </c>
      <c r="M73" s="15">
        <v>0</v>
      </c>
      <c r="N73" s="15">
        <v>0</v>
      </c>
      <c r="O73" s="15">
        <v>0</v>
      </c>
      <c r="P73" s="15">
        <v>0</v>
      </c>
      <c r="Q73" s="15">
        <v>0</v>
      </c>
      <c r="R73" s="15">
        <v>0</v>
      </c>
      <c r="S73" s="15">
        <v>44</v>
      </c>
    </row>
    <row r="74" spans="1:19" s="14" customFormat="1" ht="22.5">
      <c r="A74" s="17" t="s">
        <v>35</v>
      </c>
      <c r="B74" s="7">
        <v>20</v>
      </c>
      <c r="C74" s="15">
        <v>0</v>
      </c>
      <c r="D74" s="15">
        <v>0</v>
      </c>
      <c r="E74" s="15">
        <v>0</v>
      </c>
      <c r="F74" s="15">
        <v>20</v>
      </c>
      <c r="G74" s="15">
        <v>0</v>
      </c>
      <c r="H74" s="15">
        <v>0</v>
      </c>
      <c r="I74" s="15">
        <v>3</v>
      </c>
      <c r="J74" s="15">
        <v>0</v>
      </c>
      <c r="K74" s="15">
        <v>0</v>
      </c>
      <c r="L74" s="15">
        <v>0</v>
      </c>
      <c r="M74" s="15">
        <v>0</v>
      </c>
      <c r="N74" s="15">
        <v>3</v>
      </c>
      <c r="O74" s="15">
        <v>0</v>
      </c>
      <c r="P74" s="15">
        <v>0</v>
      </c>
      <c r="Q74" s="15">
        <v>0</v>
      </c>
      <c r="R74" s="15">
        <v>0</v>
      </c>
      <c r="S74" s="15">
        <v>23</v>
      </c>
    </row>
    <row r="75" spans="1:19" s="14" customFormat="1" ht="22.5">
      <c r="A75" s="17" t="s">
        <v>32</v>
      </c>
      <c r="B75" s="7">
        <v>16</v>
      </c>
      <c r="C75" s="15">
        <v>0</v>
      </c>
      <c r="D75" s="15">
        <v>0</v>
      </c>
      <c r="E75" s="15">
        <v>0</v>
      </c>
      <c r="F75" s="15">
        <v>16</v>
      </c>
      <c r="G75" s="15">
        <v>0</v>
      </c>
      <c r="H75" s="15">
        <v>0</v>
      </c>
      <c r="I75" s="15">
        <v>0</v>
      </c>
      <c r="J75" s="15">
        <v>0</v>
      </c>
      <c r="K75" s="15">
        <v>0</v>
      </c>
      <c r="L75" s="15">
        <v>0</v>
      </c>
      <c r="M75" s="15">
        <v>0</v>
      </c>
      <c r="N75" s="15">
        <v>0</v>
      </c>
      <c r="O75" s="15">
        <v>0</v>
      </c>
      <c r="P75" s="15">
        <v>0</v>
      </c>
      <c r="Q75" s="15">
        <v>0</v>
      </c>
      <c r="R75" s="15">
        <v>0</v>
      </c>
      <c r="S75" s="15">
        <v>16</v>
      </c>
    </row>
    <row r="76" spans="1:19" s="14" customFormat="1" ht="22.5">
      <c r="A76" s="17" t="s">
        <v>115</v>
      </c>
      <c r="B76" s="7">
        <v>42</v>
      </c>
      <c r="C76" s="15">
        <v>3</v>
      </c>
      <c r="D76" s="15">
        <v>1</v>
      </c>
      <c r="E76" s="15">
        <v>0</v>
      </c>
      <c r="F76" s="15">
        <v>38</v>
      </c>
      <c r="G76" s="15">
        <v>0</v>
      </c>
      <c r="H76" s="15">
        <v>0</v>
      </c>
      <c r="I76" s="15">
        <v>0</v>
      </c>
      <c r="J76" s="15">
        <v>0</v>
      </c>
      <c r="K76" s="15">
        <v>0</v>
      </c>
      <c r="L76" s="15">
        <v>0</v>
      </c>
      <c r="M76" s="15">
        <v>0</v>
      </c>
      <c r="N76" s="15">
        <v>0</v>
      </c>
      <c r="O76" s="15">
        <v>0</v>
      </c>
      <c r="P76" s="15">
        <v>0</v>
      </c>
      <c r="Q76" s="15">
        <v>0</v>
      </c>
      <c r="R76" s="15">
        <v>0</v>
      </c>
      <c r="S76" s="15">
        <v>42</v>
      </c>
    </row>
    <row r="77" spans="1:19" s="14" customFormat="1" ht="22.5">
      <c r="A77" s="17" t="s">
        <v>128</v>
      </c>
      <c r="B77" s="7">
        <v>30</v>
      </c>
      <c r="C77" s="15">
        <v>0</v>
      </c>
      <c r="D77" s="15">
        <v>2</v>
      </c>
      <c r="E77" s="15">
        <v>0</v>
      </c>
      <c r="F77" s="15">
        <v>28</v>
      </c>
      <c r="G77" s="15">
        <v>0</v>
      </c>
      <c r="H77" s="15">
        <v>0</v>
      </c>
      <c r="I77" s="15">
        <v>3</v>
      </c>
      <c r="J77" s="15">
        <v>0</v>
      </c>
      <c r="K77" s="15">
        <v>0</v>
      </c>
      <c r="L77" s="15">
        <v>0</v>
      </c>
      <c r="M77" s="15">
        <v>0</v>
      </c>
      <c r="N77" s="15">
        <v>3</v>
      </c>
      <c r="O77" s="15">
        <v>0</v>
      </c>
      <c r="P77" s="15">
        <v>0</v>
      </c>
      <c r="Q77" s="15">
        <v>0</v>
      </c>
      <c r="R77" s="15">
        <v>0</v>
      </c>
      <c r="S77" s="15">
        <v>33</v>
      </c>
    </row>
    <row r="78" spans="1:19" s="14" customFormat="1" ht="22.5">
      <c r="A78" s="17" t="s">
        <v>127</v>
      </c>
      <c r="B78" s="7">
        <v>26</v>
      </c>
      <c r="C78" s="15">
        <v>1</v>
      </c>
      <c r="D78" s="15">
        <v>0</v>
      </c>
      <c r="E78" s="15">
        <v>0</v>
      </c>
      <c r="F78" s="15">
        <v>25</v>
      </c>
      <c r="G78" s="15">
        <v>0</v>
      </c>
      <c r="H78" s="15">
        <v>0</v>
      </c>
      <c r="I78" s="15">
        <v>0</v>
      </c>
      <c r="J78" s="15">
        <v>0</v>
      </c>
      <c r="K78" s="15">
        <v>0</v>
      </c>
      <c r="L78" s="15">
        <v>0</v>
      </c>
      <c r="M78" s="15">
        <v>0</v>
      </c>
      <c r="N78" s="15">
        <v>0</v>
      </c>
      <c r="O78" s="15">
        <v>0</v>
      </c>
      <c r="P78" s="15">
        <v>0</v>
      </c>
      <c r="Q78" s="15">
        <v>0</v>
      </c>
      <c r="R78" s="15">
        <v>0</v>
      </c>
      <c r="S78" s="15">
        <v>26</v>
      </c>
    </row>
    <row r="79" spans="1:19" s="14" customFormat="1" ht="22.5">
      <c r="A79" s="17" t="s">
        <v>126</v>
      </c>
      <c r="B79" s="7">
        <v>22</v>
      </c>
      <c r="C79" s="15">
        <v>2</v>
      </c>
      <c r="D79" s="15">
        <v>1</v>
      </c>
      <c r="E79" s="15">
        <v>0</v>
      </c>
      <c r="F79" s="15">
        <v>19</v>
      </c>
      <c r="G79" s="15">
        <v>0</v>
      </c>
      <c r="H79" s="15">
        <v>0</v>
      </c>
      <c r="I79" s="15">
        <v>1</v>
      </c>
      <c r="J79" s="15">
        <v>0</v>
      </c>
      <c r="K79" s="15">
        <v>0</v>
      </c>
      <c r="L79" s="15">
        <v>0</v>
      </c>
      <c r="M79" s="15">
        <v>0</v>
      </c>
      <c r="N79" s="15">
        <v>1</v>
      </c>
      <c r="O79" s="15">
        <v>0</v>
      </c>
      <c r="P79" s="15">
        <v>0</v>
      </c>
      <c r="Q79" s="15">
        <v>0</v>
      </c>
      <c r="R79" s="15">
        <v>0</v>
      </c>
      <c r="S79" s="15">
        <v>23</v>
      </c>
    </row>
    <row r="80" spans="1:19" ht="5.25" customHeight="1">
      <c r="A80" s="4"/>
      <c r="B80" s="7"/>
      <c r="C80" s="15"/>
      <c r="D80" s="15"/>
      <c r="E80" s="15"/>
      <c r="F80" s="15"/>
      <c r="G80" s="15"/>
      <c r="H80" s="15"/>
      <c r="I80" s="15"/>
      <c r="J80" s="15"/>
      <c r="K80" s="15"/>
      <c r="L80" s="15"/>
      <c r="M80" s="15"/>
      <c r="N80" s="15"/>
      <c r="O80" s="15"/>
      <c r="P80" s="15"/>
      <c r="Q80" s="15"/>
      <c r="R80" s="15"/>
      <c r="S80" s="15"/>
    </row>
    <row r="81" spans="1:19" ht="22.5">
      <c r="A81" s="16" t="s">
        <v>90</v>
      </c>
      <c r="B81" s="7">
        <f>SUM(B13:B79)</f>
        <v>34670</v>
      </c>
      <c r="C81" s="7">
        <f aca="true" t="shared" si="0" ref="C81:S81">SUM(C13:C79)</f>
        <v>393</v>
      </c>
      <c r="D81" s="7">
        <f>SUM(F13:F79)</f>
        <v>1919</v>
      </c>
      <c r="E81" s="7">
        <f>SUM(G13:G79)</f>
        <v>0</v>
      </c>
      <c r="F81" s="7">
        <f>SUM(D13:D79)</f>
        <v>23992</v>
      </c>
      <c r="G81" s="7">
        <f>SUM(E13:E79)</f>
        <v>8330</v>
      </c>
      <c r="H81" s="7">
        <f>SUM(H13:H79)</f>
        <v>36</v>
      </c>
      <c r="I81" s="7">
        <f t="shared" si="0"/>
        <v>17596</v>
      </c>
      <c r="J81" s="7">
        <f t="shared" si="0"/>
        <v>3404</v>
      </c>
      <c r="K81" s="7">
        <f t="shared" si="0"/>
        <v>0</v>
      </c>
      <c r="L81" s="7">
        <f t="shared" si="0"/>
        <v>1402</v>
      </c>
      <c r="M81" s="7">
        <f t="shared" si="0"/>
        <v>39</v>
      </c>
      <c r="N81" s="7">
        <f t="shared" si="0"/>
        <v>12545</v>
      </c>
      <c r="O81" s="7">
        <f t="shared" si="0"/>
        <v>82</v>
      </c>
      <c r="P81" s="7">
        <f t="shared" si="0"/>
        <v>11</v>
      </c>
      <c r="Q81" s="7">
        <f>SUM(Q13:Q79)</f>
        <v>113</v>
      </c>
      <c r="R81" s="7">
        <f t="shared" si="0"/>
        <v>0</v>
      </c>
      <c r="S81" s="7">
        <f t="shared" si="0"/>
        <v>52266</v>
      </c>
    </row>
    <row r="82" spans="1:21" ht="3.75" customHeight="1">
      <c r="A82" s="23"/>
      <c r="B82" s="24"/>
      <c r="C82" s="25"/>
      <c r="D82" s="25"/>
      <c r="E82" s="25"/>
      <c r="F82" s="25"/>
      <c r="G82" s="25"/>
      <c r="H82" s="25"/>
      <c r="I82" s="25"/>
      <c r="J82" s="25"/>
      <c r="K82" s="25"/>
      <c r="L82" s="25"/>
      <c r="M82" s="25"/>
      <c r="N82" s="25"/>
      <c r="O82" s="25"/>
      <c r="P82" s="25"/>
      <c r="Q82" s="25"/>
      <c r="R82" s="25"/>
      <c r="S82" s="25"/>
      <c r="U82" s="9"/>
    </row>
    <row r="83" ht="9" customHeight="1">
      <c r="U83" s="9"/>
    </row>
    <row r="84" ht="11.25" customHeight="1">
      <c r="A84" s="1" t="s">
        <v>116</v>
      </c>
    </row>
    <row r="85" ht="11.25" customHeight="1">
      <c r="A85" s="1" t="s">
        <v>117</v>
      </c>
    </row>
    <row r="86" ht="11.25" customHeight="1">
      <c r="A86" s="1" t="s">
        <v>94</v>
      </c>
    </row>
    <row r="87" ht="11.25" customHeight="1">
      <c r="A87" s="1" t="s">
        <v>95</v>
      </c>
    </row>
    <row r="88" ht="11.25" customHeight="1">
      <c r="A88" s="1" t="s">
        <v>96</v>
      </c>
    </row>
    <row r="89" ht="11.25" customHeight="1">
      <c r="A89" s="1" t="s">
        <v>97</v>
      </c>
    </row>
    <row r="90" ht="11.25" customHeight="1">
      <c r="A90" s="1" t="s">
        <v>98</v>
      </c>
    </row>
    <row r="91" ht="11.25" customHeight="1">
      <c r="A91" s="1" t="s">
        <v>99</v>
      </c>
    </row>
    <row r="92" ht="11.25" customHeight="1">
      <c r="A92" s="1" t="s">
        <v>100</v>
      </c>
    </row>
    <row r="93" ht="11.25" customHeight="1">
      <c r="A93" s="1" t="s">
        <v>118</v>
      </c>
    </row>
    <row r="94" ht="11.25" customHeight="1">
      <c r="A94" s="1" t="s">
        <v>102</v>
      </c>
    </row>
    <row r="95" ht="11.25" customHeight="1">
      <c r="A95" s="1" t="s">
        <v>104</v>
      </c>
    </row>
    <row r="96" ht="11.25" customHeight="1">
      <c r="A96" s="1" t="s">
        <v>119</v>
      </c>
    </row>
    <row r="97" ht="11.25" customHeight="1">
      <c r="A97" s="1" t="s">
        <v>105</v>
      </c>
    </row>
    <row r="98" ht="11.25" customHeight="1">
      <c r="A98" s="1" t="s">
        <v>106</v>
      </c>
    </row>
    <row r="99" ht="11.25" customHeight="1">
      <c r="A99" s="1" t="s">
        <v>107</v>
      </c>
    </row>
    <row r="100" ht="11.25" customHeight="1">
      <c r="A100" s="1" t="s">
        <v>108</v>
      </c>
    </row>
    <row r="101" ht="11.25" customHeight="1">
      <c r="A101" s="1" t="s">
        <v>120</v>
      </c>
    </row>
    <row r="102" ht="11.25" customHeight="1">
      <c r="A102" s="1" t="s">
        <v>111</v>
      </c>
    </row>
    <row r="103" ht="11.25" customHeight="1">
      <c r="A103" s="1" t="s">
        <v>121</v>
      </c>
    </row>
    <row r="104" ht="11.25" customHeight="1">
      <c r="A104" s="26" t="s">
        <v>130</v>
      </c>
    </row>
    <row r="105" ht="6" customHeight="1"/>
    <row r="106" ht="11.25" customHeight="1">
      <c r="A106" s="1" t="s">
        <v>122</v>
      </c>
    </row>
    <row r="107" ht="11.25" customHeight="1">
      <c r="A107" s="1" t="s">
        <v>123</v>
      </c>
    </row>
    <row r="108" ht="11.25" customHeight="1">
      <c r="A108" s="1" t="s">
        <v>124</v>
      </c>
    </row>
    <row r="109" ht="11.25" customHeight="1">
      <c r="A109" s="1" t="s">
        <v>125</v>
      </c>
    </row>
  </sheetData>
  <sheetProtection/>
  <printOptions/>
  <pageMargins left="0.3937007874015748" right="0.3937007874015748" top="0.7874015748031497" bottom="0.7874015748031497" header="0.5118110236220472" footer="0.2362204724409449"/>
  <pageSetup horizontalDpi="600" verticalDpi="600" orientation="landscape" paperSize="9" r:id="rId2"/>
  <headerFooter alignWithMargins="0">
    <oddHeader>&amp;C&amp;7Brottsförebyggande rådet www.bra.se&amp;R&amp;7Sida &amp;P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Edlund</dc:creator>
  <cp:keywords/>
  <dc:description/>
  <cp:lastModifiedBy>Oskar Lindström</cp:lastModifiedBy>
  <cp:lastPrinted>2014-04-23T07:33:15Z</cp:lastPrinted>
  <dcterms:created xsi:type="dcterms:W3CDTF">1999-05-05T07:45:16Z</dcterms:created>
  <dcterms:modified xsi:type="dcterms:W3CDTF">2023-02-20T13:35:48Z</dcterms:modified>
  <cp:category/>
  <cp:version/>
  <cp:contentType/>
  <cp:contentStatus/>
</cp:coreProperties>
</file>