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9015" windowHeight="12270" activeTab="0"/>
  </bookViews>
  <sheets>
    <sheet name="40Ak" sheetId="1" r:id="rId1"/>
  </sheets>
  <definedNames>
    <definedName name="_xlnm.Print_Area" localSheetId="0">'40Ak'!$A$1:$M$36</definedName>
  </definedNames>
  <calcPr fullCalcOnLoad="1"/>
</workbook>
</file>

<file path=xl/sharedStrings.xml><?xml version="1.0" encoding="utf-8"?>
<sst xmlns="http://schemas.openxmlformats.org/spreadsheetml/2006/main" count="16" uniqueCount="12">
  <si>
    <t>År</t>
  </si>
  <si>
    <t>Domslut</t>
  </si>
  <si>
    <t>Strafförelägganden</t>
  </si>
  <si>
    <t>Åtalsunderlåtelser</t>
  </si>
  <si>
    <t>Samtliga lagförings-beslut</t>
  </si>
  <si>
    <t>Antal</t>
  </si>
  <si>
    <t>Andel av lagförings- besluten</t>
  </si>
  <si>
    <r>
      <rPr>
        <vertAlign val="superscript"/>
        <sz val="7"/>
        <rFont val="Arial"/>
        <family val="2"/>
      </rPr>
      <t xml:space="preserve">b </t>
    </r>
    <r>
      <rPr>
        <sz val="7"/>
        <rFont val="Arial"/>
        <family val="2"/>
      </rPr>
      <t>Med lagföringsbeslut avses fällande domslut i tingsrätten, godkänt strafföreläggande eller åtalsunderlåtelse.</t>
    </r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</si>
  <si>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"Lagföringsbeslut" ersatte år 2009 "lagförda personer (bruttoredovisning)". Inga beräkningar har förändrats.</t>
    </r>
  </si>
  <si>
    <r>
      <rPr>
        <vertAlign val="superscript"/>
        <sz val="7"/>
        <rFont val="Arial"/>
        <family val="2"/>
      </rPr>
      <t xml:space="preserve">c </t>
    </r>
    <r>
      <rPr>
        <sz val="7"/>
        <rFont val="Arial"/>
        <family val="2"/>
      </rPr>
      <t>För åren 1975–1995 saknas uppgifter om lagföringstyp uppdelat på kön.</t>
    </r>
  </si>
  <si>
    <r>
      <t>Tabell 40A Kvinnor. Lagföringsbeslut</t>
    </r>
    <r>
      <rPr>
        <b/>
        <vertAlign val="superscript"/>
        <sz val="9"/>
        <rFont val="Arial"/>
        <family val="2"/>
      </rPr>
      <t>a, b</t>
    </r>
    <r>
      <rPr>
        <b/>
        <sz val="9"/>
        <rFont val="Arial"/>
        <family val="2"/>
      </rPr>
      <t xml:space="preserve"> mot kvinnor efter lagföringstyp, åren 1995–2017.</t>
    </r>
    <r>
      <rPr>
        <b/>
        <vertAlign val="superscript"/>
        <sz val="9"/>
        <rFont val="Arial"/>
        <family val="2"/>
      </rPr>
      <t>c</t>
    </r>
  </si>
  <si>
    <t>All conviction decisions, women, by type of sanction, 1995–2017.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</si>
</sst>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sz val="8"/>
      <name val="LinePrinter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/>
    </xf>
    <xf numFmtId="3" fontId="3" fillId="0" borderId="0" xfId="48" applyNumberFormat="1" applyFont="1" applyBorder="1" applyAlignment="1">
      <alignment horizontal="right"/>
      <protection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 horizontal="left" wrapText="1"/>
    </xf>
    <xf numFmtId="3" fontId="3" fillId="0" borderId="12" xfId="0" applyNumberFormat="1" applyFont="1" applyBorder="1" applyAlignment="1">
      <alignment/>
    </xf>
    <xf numFmtId="3" fontId="3" fillId="0" borderId="12" xfId="48" applyNumberFormat="1" applyFont="1" applyBorder="1" applyAlignment="1">
      <alignment horizontal="right"/>
      <protection/>
    </xf>
    <xf numFmtId="165" fontId="3" fillId="0" borderId="1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lef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1-1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0</xdr:rowOff>
    </xdr:from>
    <xdr:to>
      <xdr:col>12</xdr:col>
      <xdr:colOff>76200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5.421875" style="0" customWidth="1"/>
    <col min="2" max="2" width="0.85546875" style="0" customWidth="1"/>
    <col min="3" max="3" width="8.421875" style="0" customWidth="1"/>
    <col min="4" max="4" width="2.28125" style="0" customWidth="1"/>
    <col min="5" max="5" width="6.7109375" style="0" customWidth="1"/>
    <col min="6" max="6" width="7.57421875" style="0" customWidth="1"/>
    <col min="7" max="7" width="2.28125" style="0" customWidth="1"/>
    <col min="8" max="8" width="6.7109375" style="0" customWidth="1"/>
    <col min="9" max="9" width="8.00390625" style="0" customWidth="1"/>
    <col min="10" max="10" width="2.28125" style="0" customWidth="1"/>
    <col min="11" max="11" width="6.7109375" style="0" customWidth="1"/>
    <col min="12" max="12" width="7.8515625" style="4" customWidth="1"/>
  </cols>
  <sheetData>
    <row r="1" spans="1:12" s="10" customFormat="1" ht="17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3.5">
      <c r="A2" s="1" t="s">
        <v>10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16" customFormat="1" ht="11.25">
      <c r="A3" s="15" t="s">
        <v>11</v>
      </c>
      <c r="B3" s="15"/>
      <c r="C3" s="24"/>
      <c r="D3" s="24"/>
      <c r="E3" s="24"/>
      <c r="F3" s="24"/>
      <c r="G3" s="24"/>
      <c r="H3" s="24"/>
      <c r="I3" s="24"/>
      <c r="J3" s="24"/>
      <c r="K3" s="24"/>
      <c r="L3" s="12"/>
    </row>
    <row r="4" spans="1:12" s="10" customFormat="1" ht="12.75">
      <c r="A4" s="11"/>
      <c r="B4" s="11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0" customFormat="1" ht="12.75">
      <c r="A5" s="17"/>
      <c r="B5" s="17"/>
      <c r="C5" s="17"/>
      <c r="D5" s="18"/>
      <c r="E5" s="19" t="s">
        <v>1</v>
      </c>
      <c r="F5" s="18"/>
      <c r="G5" s="18"/>
      <c r="H5" s="38" t="s">
        <v>2</v>
      </c>
      <c r="I5" s="38"/>
      <c r="J5" s="18"/>
      <c r="K5" s="38" t="s">
        <v>3</v>
      </c>
      <c r="L5" s="38"/>
    </row>
    <row r="6" spans="1:12" ht="58.5" customHeight="1">
      <c r="A6" s="20" t="s">
        <v>0</v>
      </c>
      <c r="B6" s="20"/>
      <c r="C6" s="20" t="s">
        <v>4</v>
      </c>
      <c r="D6" s="21"/>
      <c r="E6" s="22" t="s">
        <v>5</v>
      </c>
      <c r="F6" s="23" t="s">
        <v>6</v>
      </c>
      <c r="G6" s="23"/>
      <c r="H6" s="22" t="s">
        <v>5</v>
      </c>
      <c r="I6" s="23" t="s">
        <v>6</v>
      </c>
      <c r="J6" s="23"/>
      <c r="K6" s="22" t="s">
        <v>5</v>
      </c>
      <c r="L6" s="23" t="s">
        <v>6</v>
      </c>
    </row>
    <row r="7" spans="1:12" ht="3.75" customHeight="1">
      <c r="A7" s="7"/>
      <c r="B7" s="7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 customHeight="1">
      <c r="A8" s="8">
        <v>1995</v>
      </c>
      <c r="B8" s="8"/>
      <c r="C8" s="34">
        <v>22689</v>
      </c>
      <c r="D8" s="34"/>
      <c r="E8" s="34">
        <v>8451</v>
      </c>
      <c r="F8" s="35">
        <f aca="true" t="shared" si="0" ref="F8:F20">E8/C8*100</f>
        <v>37.24712415708053</v>
      </c>
      <c r="G8" s="35"/>
      <c r="H8" s="34">
        <v>11564</v>
      </c>
      <c r="I8" s="9">
        <f aca="true" t="shared" si="1" ref="I8:I20">H8/C8*100</f>
        <v>50.96742915068976</v>
      </c>
      <c r="J8" s="9"/>
      <c r="K8" s="34">
        <v>2674</v>
      </c>
      <c r="L8" s="36">
        <f aca="true" t="shared" si="2" ref="L8:L20">K8/C8*100</f>
        <v>11.785446692229714</v>
      </c>
    </row>
    <row r="9" spans="1:12" ht="12" customHeight="1">
      <c r="A9" s="8">
        <v>1996</v>
      </c>
      <c r="B9" s="8"/>
      <c r="C9" s="34">
        <v>19627</v>
      </c>
      <c r="D9" s="34"/>
      <c r="E9" s="34">
        <v>7203</v>
      </c>
      <c r="F9" s="35">
        <f t="shared" si="0"/>
        <v>36.6994446425842</v>
      </c>
      <c r="G9" s="35"/>
      <c r="H9" s="34">
        <v>9780</v>
      </c>
      <c r="I9" s="9">
        <f t="shared" si="1"/>
        <v>49.8293167575279</v>
      </c>
      <c r="J9" s="9"/>
      <c r="K9" s="34">
        <v>2644</v>
      </c>
      <c r="L9" s="36">
        <f t="shared" si="2"/>
        <v>13.471238599887911</v>
      </c>
    </row>
    <row r="10" spans="1:12" ht="12" customHeight="1">
      <c r="A10" s="8">
        <v>1997</v>
      </c>
      <c r="B10" s="8"/>
      <c r="C10" s="6">
        <v>20677</v>
      </c>
      <c r="D10" s="6"/>
      <c r="E10" s="37">
        <v>6569</v>
      </c>
      <c r="F10" s="35">
        <f t="shared" si="0"/>
        <v>31.769599071432026</v>
      </c>
      <c r="G10" s="35"/>
      <c r="H10" s="6">
        <v>11287</v>
      </c>
      <c r="I10" s="9">
        <f t="shared" si="1"/>
        <v>54.58722251777337</v>
      </c>
      <c r="J10" s="9"/>
      <c r="K10" s="6">
        <v>2821</v>
      </c>
      <c r="L10" s="36">
        <f t="shared" si="2"/>
        <v>13.6431784107946</v>
      </c>
    </row>
    <row r="11" spans="1:12" ht="12" customHeight="1">
      <c r="A11" s="8">
        <v>1998</v>
      </c>
      <c r="B11" s="8"/>
      <c r="C11" s="6">
        <v>21024</v>
      </c>
      <c r="D11" s="6"/>
      <c r="E11" s="37">
        <v>6778</v>
      </c>
      <c r="F11" s="35">
        <f t="shared" si="0"/>
        <v>32.23934550989346</v>
      </c>
      <c r="G11" s="35"/>
      <c r="H11" s="6">
        <v>11421</v>
      </c>
      <c r="I11" s="9">
        <f t="shared" si="1"/>
        <v>54.3236301369863</v>
      </c>
      <c r="J11" s="9"/>
      <c r="K11" s="6">
        <v>2825</v>
      </c>
      <c r="L11" s="36">
        <f t="shared" si="2"/>
        <v>13.437024353120245</v>
      </c>
    </row>
    <row r="12" spans="1:12" ht="12" customHeight="1">
      <c r="A12" s="8">
        <v>1999</v>
      </c>
      <c r="B12" s="8"/>
      <c r="C12" s="6">
        <v>19148</v>
      </c>
      <c r="D12" s="6"/>
      <c r="E12" s="37">
        <v>7326</v>
      </c>
      <c r="F12" s="35">
        <f t="shared" si="0"/>
        <v>38.25987048255692</v>
      </c>
      <c r="G12" s="35"/>
      <c r="H12" s="6">
        <v>9623</v>
      </c>
      <c r="I12" s="9">
        <f t="shared" si="1"/>
        <v>50.25590139962398</v>
      </c>
      <c r="J12" s="9"/>
      <c r="K12" s="6">
        <v>2199</v>
      </c>
      <c r="L12" s="36">
        <f t="shared" si="2"/>
        <v>11.484228117819093</v>
      </c>
    </row>
    <row r="13" spans="1:12" ht="15.75" customHeight="1">
      <c r="A13" s="8">
        <v>2000</v>
      </c>
      <c r="B13" s="8"/>
      <c r="C13" s="6">
        <v>18497</v>
      </c>
      <c r="D13" s="6"/>
      <c r="E13" s="37">
        <v>7035</v>
      </c>
      <c r="F13" s="35">
        <f t="shared" si="0"/>
        <v>38.03319457209277</v>
      </c>
      <c r="G13" s="35"/>
      <c r="H13" s="6">
        <v>8417</v>
      </c>
      <c r="I13" s="9">
        <f t="shared" si="1"/>
        <v>45.504676434016325</v>
      </c>
      <c r="J13" s="9"/>
      <c r="K13" s="6">
        <v>3045</v>
      </c>
      <c r="L13" s="36">
        <f t="shared" si="2"/>
        <v>16.4621289938909</v>
      </c>
    </row>
    <row r="14" spans="1:12" ht="12" customHeight="1">
      <c r="A14" s="8">
        <v>2001</v>
      </c>
      <c r="B14" s="8"/>
      <c r="C14" s="6">
        <v>17519</v>
      </c>
      <c r="D14" s="6"/>
      <c r="E14" s="37">
        <v>7317</v>
      </c>
      <c r="F14" s="35">
        <f t="shared" si="0"/>
        <v>41.766082538957704</v>
      </c>
      <c r="G14" s="35"/>
      <c r="H14" s="6">
        <v>7397</v>
      </c>
      <c r="I14" s="9">
        <f t="shared" si="1"/>
        <v>42.22272960785433</v>
      </c>
      <c r="J14" s="9"/>
      <c r="K14" s="6">
        <v>2805</v>
      </c>
      <c r="L14" s="36">
        <f t="shared" si="2"/>
        <v>16.011187853187966</v>
      </c>
    </row>
    <row r="15" spans="1:12" ht="12" customHeight="1">
      <c r="A15" s="8">
        <v>2002</v>
      </c>
      <c r="B15" s="8"/>
      <c r="C15" s="6">
        <v>18379</v>
      </c>
      <c r="D15" s="6"/>
      <c r="E15" s="6">
        <v>7654</v>
      </c>
      <c r="F15" s="35">
        <f t="shared" si="0"/>
        <v>41.645356112955</v>
      </c>
      <c r="G15" s="35"/>
      <c r="H15" s="6">
        <v>7816</v>
      </c>
      <c r="I15" s="9">
        <f t="shared" si="1"/>
        <v>42.526796887752326</v>
      </c>
      <c r="J15" s="9"/>
      <c r="K15" s="6">
        <v>2909</v>
      </c>
      <c r="L15" s="36">
        <f t="shared" si="2"/>
        <v>15.827846999292671</v>
      </c>
    </row>
    <row r="16" spans="1:12" ht="12" customHeight="1">
      <c r="A16" s="8">
        <v>2003</v>
      </c>
      <c r="B16" s="8"/>
      <c r="C16" s="6">
        <v>18670</v>
      </c>
      <c r="D16" s="6"/>
      <c r="E16" s="37">
        <v>8048</v>
      </c>
      <c r="F16" s="35">
        <f t="shared" si="0"/>
        <v>43.106588109266205</v>
      </c>
      <c r="G16" s="35"/>
      <c r="H16" s="6">
        <v>7706</v>
      </c>
      <c r="I16" s="9">
        <f t="shared" si="1"/>
        <v>41.2747723620782</v>
      </c>
      <c r="J16" s="9"/>
      <c r="K16" s="6">
        <v>2916</v>
      </c>
      <c r="L16" s="36">
        <f t="shared" si="2"/>
        <v>15.618639528655597</v>
      </c>
    </row>
    <row r="17" spans="1:12" ht="12" customHeight="1">
      <c r="A17" s="8">
        <v>2004</v>
      </c>
      <c r="B17" s="8"/>
      <c r="C17" s="6">
        <v>19868</v>
      </c>
      <c r="D17" s="6"/>
      <c r="E17" s="37">
        <v>8219</v>
      </c>
      <c r="F17" s="35">
        <f t="shared" si="0"/>
        <v>41.36802899134287</v>
      </c>
      <c r="G17" s="35"/>
      <c r="H17" s="6">
        <v>8432</v>
      </c>
      <c r="I17" s="9">
        <f t="shared" si="1"/>
        <v>42.44010469096034</v>
      </c>
      <c r="J17" s="9"/>
      <c r="K17" s="6">
        <v>3217</v>
      </c>
      <c r="L17" s="36">
        <f t="shared" si="2"/>
        <v>16.1918663176968</v>
      </c>
    </row>
    <row r="18" spans="1:12" ht="15.75" customHeight="1">
      <c r="A18" s="8">
        <v>2005</v>
      </c>
      <c r="B18" s="8"/>
      <c r="C18" s="6">
        <v>20162</v>
      </c>
      <c r="D18" s="6"/>
      <c r="E18" s="37">
        <v>8659</v>
      </c>
      <c r="F18" s="35">
        <f t="shared" si="0"/>
        <v>42.94712826108521</v>
      </c>
      <c r="G18" s="35"/>
      <c r="H18" s="6">
        <v>8413</v>
      </c>
      <c r="I18" s="9">
        <f t="shared" si="1"/>
        <v>41.727011209205436</v>
      </c>
      <c r="J18" s="9"/>
      <c r="K18" s="6">
        <v>3090</v>
      </c>
      <c r="L18" s="36">
        <f t="shared" si="2"/>
        <v>15.325860529709354</v>
      </c>
    </row>
    <row r="19" spans="1:12" ht="12" customHeight="1">
      <c r="A19" s="8">
        <v>2006</v>
      </c>
      <c r="B19" s="8"/>
      <c r="C19" s="6">
        <v>20967</v>
      </c>
      <c r="D19" s="6"/>
      <c r="E19" s="37">
        <v>8838</v>
      </c>
      <c r="F19" s="35">
        <f t="shared" si="0"/>
        <v>42.1519530691086</v>
      </c>
      <c r="G19" s="35"/>
      <c r="H19" s="6">
        <v>8129</v>
      </c>
      <c r="I19" s="9">
        <f t="shared" si="1"/>
        <v>38.77044880049601</v>
      </c>
      <c r="J19" s="9"/>
      <c r="K19" s="6">
        <v>4000</v>
      </c>
      <c r="L19" s="36">
        <f t="shared" si="2"/>
        <v>19.077598130395383</v>
      </c>
    </row>
    <row r="20" spans="1:12" ht="12" customHeight="1">
      <c r="A20" s="8">
        <v>2007</v>
      </c>
      <c r="B20" s="8"/>
      <c r="C20" s="6">
        <v>21603</v>
      </c>
      <c r="D20" s="6"/>
      <c r="E20" s="37">
        <v>9161</v>
      </c>
      <c r="F20" s="35">
        <f t="shared" si="0"/>
        <v>42.40614729435727</v>
      </c>
      <c r="G20" s="35"/>
      <c r="H20" s="6">
        <v>7582</v>
      </c>
      <c r="I20" s="9">
        <f t="shared" si="1"/>
        <v>35.09697727167523</v>
      </c>
      <c r="J20" s="9"/>
      <c r="K20" s="6">
        <v>4860</v>
      </c>
      <c r="L20" s="36">
        <f t="shared" si="2"/>
        <v>22.496875433967507</v>
      </c>
    </row>
    <row r="21" spans="1:12" ht="12" customHeight="1">
      <c r="A21" s="8">
        <v>2008</v>
      </c>
      <c r="B21" s="8"/>
      <c r="C21" s="26">
        <f>E21+H21+K21</f>
        <v>23572</v>
      </c>
      <c r="D21" s="26"/>
      <c r="E21" s="27">
        <v>10300</v>
      </c>
      <c r="F21" s="28">
        <v>43.7</v>
      </c>
      <c r="G21" s="28"/>
      <c r="H21" s="27">
        <v>7783</v>
      </c>
      <c r="I21" s="28">
        <v>33</v>
      </c>
      <c r="J21" s="28"/>
      <c r="K21" s="27">
        <v>5489</v>
      </c>
      <c r="L21" s="29">
        <v>23.3</v>
      </c>
    </row>
    <row r="22" spans="1:12" ht="12" customHeight="1">
      <c r="A22" s="8">
        <v>2009</v>
      </c>
      <c r="B22" s="8"/>
      <c r="C22" s="26">
        <f>E22+H22+K22</f>
        <v>25288</v>
      </c>
      <c r="D22" s="26"/>
      <c r="E22" s="27">
        <v>10901</v>
      </c>
      <c r="F22" s="28">
        <v>43.1</v>
      </c>
      <c r="G22" s="28"/>
      <c r="H22" s="27">
        <v>8162</v>
      </c>
      <c r="I22" s="28">
        <v>32.3</v>
      </c>
      <c r="J22" s="28"/>
      <c r="K22" s="27">
        <v>6225</v>
      </c>
      <c r="L22" s="29">
        <v>24.6</v>
      </c>
    </row>
    <row r="23" spans="1:12" ht="15.75" customHeight="1">
      <c r="A23" s="8">
        <v>2010</v>
      </c>
      <c r="B23" s="8"/>
      <c r="C23" s="26">
        <f>E23+H23+K23</f>
        <v>24086</v>
      </c>
      <c r="D23" s="26"/>
      <c r="E23" s="27">
        <v>11509</v>
      </c>
      <c r="F23" s="28">
        <v>47.8</v>
      </c>
      <c r="G23" s="28"/>
      <c r="H23" s="27">
        <v>7382</v>
      </c>
      <c r="I23" s="28">
        <v>30.6</v>
      </c>
      <c r="J23" s="28"/>
      <c r="K23" s="27">
        <v>5195</v>
      </c>
      <c r="L23" s="29">
        <v>21.6</v>
      </c>
    </row>
    <row r="24" spans="1:12" ht="12" customHeight="1">
      <c r="A24" s="8">
        <v>2011</v>
      </c>
      <c r="B24" s="8"/>
      <c r="C24" s="26">
        <f>E24+H24+K24</f>
        <v>22997</v>
      </c>
      <c r="D24" s="26"/>
      <c r="E24" s="27">
        <v>11169</v>
      </c>
      <c r="F24" s="28">
        <v>48.6</v>
      </c>
      <c r="G24" s="28"/>
      <c r="H24" s="27">
        <v>7096</v>
      </c>
      <c r="I24" s="28">
        <v>30.9</v>
      </c>
      <c r="J24" s="28"/>
      <c r="K24" s="27">
        <v>4732</v>
      </c>
      <c r="L24" s="29">
        <v>20.6</v>
      </c>
    </row>
    <row r="25" spans="1:12" ht="12" customHeight="1">
      <c r="A25" s="8">
        <v>2012</v>
      </c>
      <c r="B25" s="8"/>
      <c r="C25" s="26">
        <f>E25+H25+K25</f>
        <v>21670</v>
      </c>
      <c r="D25" s="26"/>
      <c r="E25" s="27">
        <v>10923</v>
      </c>
      <c r="F25" s="28">
        <v>50.4</v>
      </c>
      <c r="G25" s="28"/>
      <c r="H25" s="27">
        <v>6697</v>
      </c>
      <c r="I25" s="28">
        <v>30.9</v>
      </c>
      <c r="J25" s="28"/>
      <c r="K25" s="27">
        <v>4050</v>
      </c>
      <c r="L25" s="29">
        <v>18.7</v>
      </c>
    </row>
    <row r="26" spans="1:12" ht="12" customHeight="1">
      <c r="A26" s="13">
        <v>2013</v>
      </c>
      <c r="B26" s="13"/>
      <c r="C26" s="26">
        <v>18849</v>
      </c>
      <c r="D26" s="26"/>
      <c r="E26" s="27">
        <v>9474</v>
      </c>
      <c r="F26" s="28">
        <v>50.26261340124144</v>
      </c>
      <c r="G26" s="28"/>
      <c r="H26" s="27">
        <v>6001</v>
      </c>
      <c r="I26" s="28">
        <v>31.83723274444268</v>
      </c>
      <c r="J26" s="28"/>
      <c r="K26" s="27">
        <v>3374</v>
      </c>
      <c r="L26" s="29">
        <v>17.900153854315878</v>
      </c>
    </row>
    <row r="27" spans="1:12" ht="12" customHeight="1">
      <c r="A27" s="13">
        <v>2014</v>
      </c>
      <c r="B27" s="13"/>
      <c r="C27" s="26">
        <v>18560</v>
      </c>
      <c r="D27" s="26"/>
      <c r="E27" s="27">
        <v>9455</v>
      </c>
      <c r="F27" s="28">
        <f>E27/C27*100</f>
        <v>50.942887931034484</v>
      </c>
      <c r="G27" s="28"/>
      <c r="H27" s="27">
        <v>5887</v>
      </c>
      <c r="I27" s="28">
        <f>H27/C27*100</f>
        <v>31.71875</v>
      </c>
      <c r="J27" s="28"/>
      <c r="K27" s="27">
        <v>3218</v>
      </c>
      <c r="L27" s="29">
        <f>K27/C27*100</f>
        <v>17.33836206896552</v>
      </c>
    </row>
    <row r="28" spans="1:12" ht="15.75" customHeight="1">
      <c r="A28" s="13">
        <v>2015</v>
      </c>
      <c r="B28" s="13"/>
      <c r="C28" s="26">
        <v>18460</v>
      </c>
      <c r="D28" s="26"/>
      <c r="E28" s="27">
        <v>9445</v>
      </c>
      <c r="F28" s="28">
        <f>E28/C28*100</f>
        <v>51.1646803900325</v>
      </c>
      <c r="G28" s="28"/>
      <c r="H28" s="27">
        <v>5812</v>
      </c>
      <c r="I28" s="28">
        <f>H28/C28*100</f>
        <v>31.484290357529794</v>
      </c>
      <c r="J28" s="28"/>
      <c r="K28" s="27">
        <v>3203</v>
      </c>
      <c r="L28" s="29">
        <f>K28/C28*100</f>
        <v>17.3510292524377</v>
      </c>
    </row>
    <row r="29" spans="1:12" ht="12.75" customHeight="1">
      <c r="A29" s="13">
        <v>2016</v>
      </c>
      <c r="B29" s="13"/>
      <c r="C29" s="26">
        <v>17052</v>
      </c>
      <c r="D29" s="26"/>
      <c r="E29" s="27">
        <v>9051</v>
      </c>
      <c r="F29" s="28">
        <f>E29/C29*100</f>
        <v>53.07881773399015</v>
      </c>
      <c r="G29" s="28"/>
      <c r="H29" s="27">
        <v>5378</v>
      </c>
      <c r="I29" s="28">
        <f>H29/C29*100</f>
        <v>31.538822425521936</v>
      </c>
      <c r="J29" s="28"/>
      <c r="K29" s="27">
        <v>2623</v>
      </c>
      <c r="L29" s="29">
        <f>K29/C29*100</f>
        <v>15.382359840487918</v>
      </c>
    </row>
    <row r="30" spans="1:12" ht="12.75" customHeight="1">
      <c r="A30" s="13">
        <v>2017</v>
      </c>
      <c r="B30" s="13"/>
      <c r="C30" s="26">
        <v>15888</v>
      </c>
      <c r="D30" s="26"/>
      <c r="E30" s="27">
        <v>8659</v>
      </c>
      <c r="F30" s="28">
        <f>E30/C30*100</f>
        <v>54.50025176233635</v>
      </c>
      <c r="G30" s="28"/>
      <c r="H30" s="27">
        <v>5160</v>
      </c>
      <c r="I30" s="28">
        <f>H30/C30*100</f>
        <v>32.477341389728096</v>
      </c>
      <c r="J30" s="28"/>
      <c r="K30" s="27">
        <v>2069</v>
      </c>
      <c r="L30" s="29">
        <f>K30/C30*100</f>
        <v>13.02240684793555</v>
      </c>
    </row>
    <row r="31" spans="1:12" ht="4.5" customHeight="1">
      <c r="A31" s="30"/>
      <c r="B31" s="30"/>
      <c r="C31" s="31"/>
      <c r="D31" s="31"/>
      <c r="E31" s="32"/>
      <c r="F31" s="33"/>
      <c r="G31" s="33"/>
      <c r="H31" s="32"/>
      <c r="I31" s="33"/>
      <c r="J31" s="33"/>
      <c r="K31" s="32"/>
      <c r="L31" s="33"/>
    </row>
    <row r="32" spans="1:12" ht="9" customHeight="1">
      <c r="A32" s="13"/>
      <c r="B32" s="13"/>
      <c r="C32" s="26"/>
      <c r="D32" s="26"/>
      <c r="E32" s="27"/>
      <c r="F32" s="28"/>
      <c r="G32" s="28"/>
      <c r="H32" s="27"/>
      <c r="I32" s="28"/>
      <c r="J32" s="28"/>
      <c r="K32" s="27"/>
      <c r="L32" s="29"/>
    </row>
    <row r="33" spans="1:12" s="5" customFormat="1" ht="12" customHeight="1">
      <c r="A33" s="14" t="s">
        <v>8</v>
      </c>
      <c r="C33" s="26"/>
      <c r="D33" s="26"/>
      <c r="E33" s="27"/>
      <c r="F33" s="28"/>
      <c r="G33" s="28"/>
      <c r="H33" s="27"/>
      <c r="I33" s="28"/>
      <c r="J33" s="28"/>
      <c r="K33" s="27"/>
      <c r="L33" s="29"/>
    </row>
    <row r="34" spans="1:12" s="5" customFormat="1" ht="12" customHeight="1">
      <c r="A34" s="14" t="s">
        <v>7</v>
      </c>
      <c r="C34" s="26"/>
      <c r="D34" s="26"/>
      <c r="E34" s="27"/>
      <c r="F34" s="28"/>
      <c r="G34" s="28"/>
      <c r="H34" s="27"/>
      <c r="I34" s="28"/>
      <c r="J34" s="28"/>
      <c r="K34" s="27"/>
      <c r="L34" s="29"/>
    </row>
    <row r="35" spans="1:12" ht="12" customHeight="1">
      <c r="A35" s="5" t="s">
        <v>9</v>
      </c>
      <c r="B35" s="8"/>
      <c r="C35" s="26"/>
      <c r="D35" s="26"/>
      <c r="E35" s="27"/>
      <c r="F35" s="28"/>
      <c r="G35" s="28"/>
      <c r="H35" s="27"/>
      <c r="I35" s="28"/>
      <c r="J35" s="28"/>
      <c r="K35" s="27"/>
      <c r="L35" s="29"/>
    </row>
    <row r="36" spans="3:12" ht="12.75">
      <c r="C36" s="26"/>
      <c r="D36" s="26"/>
      <c r="E36" s="27"/>
      <c r="F36" s="28"/>
      <c r="G36" s="28"/>
      <c r="H36" s="27"/>
      <c r="I36" s="28"/>
      <c r="J36" s="28"/>
      <c r="K36" s="27"/>
      <c r="L36" s="29"/>
    </row>
    <row r="37" spans="3:12" ht="12.75">
      <c r="C37" s="26"/>
      <c r="D37" s="26"/>
      <c r="E37" s="27"/>
      <c r="F37" s="28"/>
      <c r="G37" s="28"/>
      <c r="H37" s="27"/>
      <c r="I37" s="28"/>
      <c r="J37" s="28"/>
      <c r="K37" s="27"/>
      <c r="L37" s="29"/>
    </row>
    <row r="38" spans="3:12" ht="11.25" customHeight="1">
      <c r="C38" s="26"/>
      <c r="D38" s="26"/>
      <c r="E38" s="27"/>
      <c r="F38" s="28"/>
      <c r="G38" s="28"/>
      <c r="H38" s="27"/>
      <c r="I38" s="28"/>
      <c r="J38" s="28"/>
      <c r="K38" s="27"/>
      <c r="L38" s="29"/>
    </row>
    <row r="39" spans="3:12" ht="12.75">
      <c r="C39" s="26"/>
      <c r="D39" s="26"/>
      <c r="E39" s="27"/>
      <c r="F39" s="28"/>
      <c r="G39" s="28"/>
      <c r="H39" s="27"/>
      <c r="I39" s="28"/>
      <c r="J39" s="28"/>
      <c r="K39" s="27"/>
      <c r="L39" s="29"/>
    </row>
    <row r="40" spans="3:12" ht="12.75">
      <c r="C40" s="26"/>
      <c r="D40" s="26"/>
      <c r="E40" s="27"/>
      <c r="F40" s="28"/>
      <c r="G40" s="28"/>
      <c r="H40" s="27"/>
      <c r="I40" s="28"/>
      <c r="J40" s="28"/>
      <c r="K40" s="27"/>
      <c r="L40" s="29"/>
    </row>
    <row r="41" spans="3:12" ht="12.75">
      <c r="C41" s="26"/>
      <c r="D41" s="26"/>
      <c r="E41" s="27"/>
      <c r="F41" s="28"/>
      <c r="G41" s="28"/>
      <c r="H41" s="27"/>
      <c r="I41" s="28"/>
      <c r="J41" s="28"/>
      <c r="K41" s="27"/>
      <c r="L41" s="29"/>
    </row>
  </sheetData>
  <sheetProtection/>
  <mergeCells count="2">
    <mergeCell ref="H5:I5"/>
    <mergeCell ref="K5:L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Hatschek</dc:creator>
  <cp:keywords/>
  <dc:description/>
  <cp:lastModifiedBy>Oskar Lindström</cp:lastModifiedBy>
  <cp:lastPrinted>2017-04-18T05:41:50Z</cp:lastPrinted>
  <dcterms:created xsi:type="dcterms:W3CDTF">2011-02-28T09:56:30Z</dcterms:created>
  <dcterms:modified xsi:type="dcterms:W3CDTF">2018-05-29T09:15:51Z</dcterms:modified>
  <cp:category/>
  <cp:version/>
  <cp:contentType/>
  <cp:contentStatus/>
</cp:coreProperties>
</file>