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ojekt\HB-PTU-SUB\Hatbrott\Hatbrottsproduktion\2022\Tabeller till hatbrott 2022\Till hemsidan\"/>
    </mc:Choice>
  </mc:AlternateContent>
  <xr:revisionPtr revIDLastSave="0" documentId="13_ncr:1_{F19EC852-CCC0-4EC3-93DA-2A0DA2767288}" xr6:coauthVersionLast="36" xr6:coauthVersionMax="36" xr10:uidLastSave="{00000000-0000-0000-0000-000000000000}"/>
  <bookViews>
    <workbookView xWindow="0" yWindow="0" windowWidth="28800" windowHeight="14025" tabRatio="719" firstSheet="4" activeTab="4" xr2:uid="{7C6C1A7D-6EA2-4DD4-9C64-732E7E40B0BB}"/>
  </bookViews>
  <sheets>
    <sheet name="Tabell 8.16 Brottskategori" sheetId="2" r:id="rId1"/>
    <sheet name="Tabell 8.17 Brottsplats" sheetId="4" r:id="rId2"/>
    <sheet name="Tabell 8.18 Tillvägagångssätt" sheetId="9" r:id="rId3"/>
    <sheet name="Tabell 8.19 Utsattas kön" sheetId="1" r:id="rId4"/>
    <sheet name="Figur 8.3 (dataunderlag)" sheetId="8" r:id="rId5"/>
    <sheet name="Tabell 8.20 Gärningspersons kön" sheetId="10" r:id="rId6"/>
    <sheet name="Tabell 8.21 Utsatt i yrkesroll" sheetId="12" r:id="rId7"/>
    <sheet name="Tabell 8.22 Relation" sheetId="6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8" l="1"/>
  <c r="C12" i="8"/>
</calcChain>
</file>

<file path=xl/sharedStrings.xml><?xml version="1.0" encoding="utf-8"?>
<sst xmlns="http://schemas.openxmlformats.org/spreadsheetml/2006/main" count="126" uniqueCount="75">
  <si>
    <t>Kvinnor</t>
  </si>
  <si>
    <t>Män</t>
  </si>
  <si>
    <t>Kön</t>
  </si>
  <si>
    <t>Antal</t>
  </si>
  <si>
    <t>Summa</t>
  </si>
  <si>
    <t>Misshandel</t>
  </si>
  <si>
    <t>Olaga hot</t>
  </si>
  <si>
    <t>Ofredande</t>
  </si>
  <si>
    <t>Ärekränkning</t>
  </si>
  <si>
    <t>Frihets- och integritetsbrott</t>
  </si>
  <si>
    <t>Hets mot folkgrupp</t>
  </si>
  <si>
    <t>Olaga diskriminering</t>
  </si>
  <si>
    <t>Övriga brott</t>
  </si>
  <si>
    <t>Brottskategori</t>
  </si>
  <si>
    <t>Bar, kafé och restaurang</t>
  </si>
  <si>
    <t>Butik och serviceställe</t>
  </si>
  <si>
    <t>Offentliga transportmedel</t>
  </si>
  <si>
    <t>Hem</t>
  </si>
  <si>
    <t>Myndigheter och samhällsservice</t>
  </si>
  <si>
    <t>Skola</t>
  </si>
  <si>
    <t>Övrig plats</t>
  </si>
  <si>
    <t>Uppgift saknas</t>
  </si>
  <si>
    <t>Brottsplats</t>
  </si>
  <si>
    <t>Före detta partner</t>
  </si>
  <si>
    <t>Släkt</t>
  </si>
  <si>
    <t>Vänner/bekanta</t>
  </si>
  <si>
    <t>Kollega</t>
  </si>
  <si>
    <t>Skolkamrat</t>
  </si>
  <si>
    <t>Granne</t>
  </si>
  <si>
    <t>Känd person/grupp</t>
  </si>
  <si>
    <t>Okänd person</t>
  </si>
  <si>
    <t>Serviceperson</t>
  </si>
  <si>
    <t>Relation</t>
  </si>
  <si>
    <t>Okänt</t>
  </si>
  <si>
    <t>Media</t>
  </si>
  <si>
    <t>Religiös plats</t>
  </si>
  <si>
    <t>Gift/partner/sambo</t>
  </si>
  <si>
    <t>Kund/klient</t>
  </si>
  <si>
    <t>Allmän plats</t>
  </si>
  <si>
    <t>Olika kön</t>
  </si>
  <si>
    <t>Ej fysisk person*</t>
  </si>
  <si>
    <t>Ej relevant*</t>
  </si>
  <si>
    <t>Verbal attack/icke fysisk kränkning</t>
  </si>
  <si>
    <t>Fysisk attack/kränkning</t>
  </si>
  <si>
    <t>Telefon och digitala samtal</t>
  </si>
  <si>
    <t>Direktmeddelanden</t>
  </si>
  <si>
    <t>Chatt</t>
  </si>
  <si>
    <t>Offentliga inlägg</t>
  </si>
  <si>
    <t>Hackning/dataintrång</t>
  </si>
  <si>
    <t>Postbrev</t>
  </si>
  <si>
    <t>Allmän spridning/klotter/skadegörelse</t>
  </si>
  <si>
    <t>Övrigt/framgår ej</t>
  </si>
  <si>
    <t>Ja</t>
  </si>
  <si>
    <t>Utsatt i tjänsten</t>
  </si>
  <si>
    <t>Nej</t>
  </si>
  <si>
    <t>Tillvägagångssätt</t>
  </si>
  <si>
    <t>Digitala miljöer</t>
  </si>
  <si>
    <t>Andel (%)</t>
  </si>
  <si>
    <t xml:space="preserve">* Ej fysisk person innebär att det inte var någon fysisk person som blev utsatt för brottet. </t>
  </si>
  <si>
    <t>Det var istället antingen en juridisk person som blev utsatt eller så saknades det en utsatt eller målsägande i brottet.</t>
  </si>
  <si>
    <t>* Kategorin Ej fysisk person innefattar de fall där anmälan inte riktades mot någon fysisk person utan till exempel mot en myndighet som man upplevde sig diskriminerad av.</t>
  </si>
  <si>
    <t xml:space="preserve">* Ej relevant innebär att det inte fanns någon relevant relation mellan gärningsperson och utsatt att koda. </t>
  </si>
  <si>
    <t>Dessa anmälningar rörde främst brott som inte riktade sig mot en fysisk person.</t>
  </si>
  <si>
    <t xml:space="preserve">* Ej relevant innebär att det inte var relevant att koda utsattheten i yrkesrollen. Dessa anmälningar rörde brott som inte riktade sig mot en fysisk person. </t>
  </si>
  <si>
    <t>Skadegörelse</t>
  </si>
  <si>
    <t xml:space="preserve">Tabell 8.16. Polisanmälda brott med transfobiska motiv efter brottskategori, 2022. Antal och andel brott. </t>
  </si>
  <si>
    <t xml:space="preserve">Tabell 8.17. Polisanmälda brott med transfobiska motiv efter brottsplats, 2022. Antal och andel per huvudbrott. </t>
  </si>
  <si>
    <t xml:space="preserve">Tabell 8.18. Polisanmälda brott med transfobiska motiv efter tillvägagångssätt, 2022. Antal och andel per huvudbrott. </t>
  </si>
  <si>
    <t>Tabell 8.19. Polisanmälda brott med transfobiska motiv efter den utsattas kön, 2022. Antal och andel per huvudbrott.</t>
  </si>
  <si>
    <t xml:space="preserve">Tabell 8.20. Polisanmälda brott med transfobiska motiv efter gärningspersonens kön, 2022. Antal och andel per huvudbrott. </t>
  </si>
  <si>
    <t>Tabell 8.21. Polisanmälda brott med transfobiska motiv efter utsatthet i yrkesrollen, 2022. Antal och andel per huvudbrott.</t>
  </si>
  <si>
    <t xml:space="preserve">Tabell 8.22. Polisanmälda brott med transfobiska motiv efter gärningspersonens relation till den utsatta, 2022. Antal och andel per huvudbrott. </t>
  </si>
  <si>
    <t>Totalt</t>
  </si>
  <si>
    <t>Figur 8.3. Fördelning av huvudbrott med transfobiska motiv efter den utsattas kön, 2022. Andel.</t>
  </si>
  <si>
    <t>Figur 8.3. Fördelning av huvudbrott med transfobiska motiv efter den utsattas kön, 2022. Antal.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</si>
</sst>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6" formatCode="###0%"/>
  </numFmts>
  <fonts count="1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theme="1"/>
      <name val="AkzidenzGroteskBQ-Light"/>
    </font>
    <font>
      <b/>
      <sz val="8"/>
      <color theme="1"/>
      <name val="AkzidenzGroteskBQ-Light"/>
    </font>
    <font>
      <b/>
      <sz val="11"/>
      <color indexed="60"/>
      <name val="Arial Bold"/>
    </font>
    <font>
      <sz val="9"/>
      <color indexed="6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1" applyAlignme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0" xfId="3" applyAlignment="1"/>
    <xf numFmtId="0" fontId="6" fillId="0" borderId="0" xfId="4" applyFont="1" applyAlignment="1"/>
    <xf numFmtId="0" fontId="7" fillId="0" borderId="0" xfId="0" applyFont="1"/>
    <xf numFmtId="0" fontId="8" fillId="0" borderId="0" xfId="0" applyFont="1"/>
    <xf numFmtId="166" fontId="7" fillId="0" borderId="0" xfId="0" applyNumberFormat="1" applyFont="1"/>
    <xf numFmtId="166" fontId="8" fillId="0" borderId="0" xfId="0" applyNumberFormat="1" applyFont="1"/>
    <xf numFmtId="0" fontId="2" fillId="0" borderId="0" xfId="5"/>
    <xf numFmtId="0" fontId="9" fillId="0" borderId="0" xfId="5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6"/>
    <xf numFmtId="0" fontId="9" fillId="0" borderId="0" xfId="6" applyFont="1" applyBorder="1" applyAlignment="1">
      <alignment horizontal="center" vertical="center" wrapText="1"/>
    </xf>
    <xf numFmtId="0" fontId="2" fillId="0" borderId="0" xfId="7"/>
    <xf numFmtId="0" fontId="2" fillId="0" borderId="0" xfId="8"/>
    <xf numFmtId="0" fontId="9" fillId="0" borderId="0" xfId="8" applyFont="1" applyBorder="1" applyAlignment="1">
      <alignment horizontal="center" vertical="center" wrapText="1"/>
    </xf>
    <xf numFmtId="0" fontId="2" fillId="0" borderId="0" xfId="9"/>
    <xf numFmtId="0" fontId="2" fillId="0" borderId="0" xfId="10"/>
    <xf numFmtId="0" fontId="0" fillId="0" borderId="0" xfId="0" applyBorder="1"/>
    <xf numFmtId="0" fontId="2" fillId="0" borderId="0" xfId="13"/>
    <xf numFmtId="0" fontId="1" fillId="0" borderId="0" xfId="0" applyFont="1" applyBorder="1"/>
    <xf numFmtId="0" fontId="1" fillId="0" borderId="0" xfId="0" applyFont="1" applyAlignment="1"/>
    <xf numFmtId="0" fontId="2" fillId="0" borderId="0" xfId="9"/>
    <xf numFmtId="0" fontId="1" fillId="0" borderId="0" xfId="0" applyFont="1" applyFill="1" applyBorder="1" applyAlignment="1"/>
    <xf numFmtId="164" fontId="10" fillId="0" borderId="0" xfId="5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6" fillId="0" borderId="0" xfId="0" applyFont="1" applyAlignment="1"/>
    <xf numFmtId="0" fontId="11" fillId="0" borderId="1" xfId="0" applyFont="1" applyBorder="1" applyAlignment="1"/>
    <xf numFmtId="0" fontId="11" fillId="0" borderId="1" xfId="0" applyFont="1" applyBorder="1" applyAlignment="1">
      <alignment horizontal="right"/>
    </xf>
    <xf numFmtId="0" fontId="6" fillId="0" borderId="0" xfId="0" applyFont="1"/>
    <xf numFmtId="0" fontId="4" fillId="0" borderId="0" xfId="0" applyFont="1" applyAlignment="1">
      <alignment vertical="center"/>
    </xf>
    <xf numFmtId="164" fontId="10" fillId="0" borderId="0" xfId="6" applyNumberFormat="1" applyFont="1" applyFill="1" applyBorder="1" applyAlignment="1">
      <alignment horizontal="right" vertical="top"/>
    </xf>
    <xf numFmtId="0" fontId="2" fillId="0" borderId="0" xfId="15"/>
    <xf numFmtId="0" fontId="1" fillId="0" borderId="0" xfId="0" applyFont="1" applyAlignment="1">
      <alignment horizontal="left" vertical="top" wrapText="1"/>
    </xf>
    <xf numFmtId="0" fontId="4" fillId="0" borderId="0" xfId="0" applyFont="1" applyAlignment="1"/>
    <xf numFmtId="0" fontId="6" fillId="0" borderId="0" xfId="2" applyFont="1" applyBorder="1" applyAlignment="1">
      <alignment horizontal="left" wrapText="1"/>
    </xf>
    <xf numFmtId="164" fontId="6" fillId="0" borderId="2" xfId="2" applyNumberFormat="1" applyFont="1" applyBorder="1" applyAlignment="1">
      <alignment horizontal="right" wrapText="1"/>
    </xf>
    <xf numFmtId="164" fontId="6" fillId="0" borderId="0" xfId="2" applyNumberFormat="1" applyFont="1" applyBorder="1" applyAlignment="1">
      <alignment horizontal="right" wrapText="1"/>
    </xf>
    <xf numFmtId="164" fontId="6" fillId="0" borderId="3" xfId="2" applyNumberFormat="1" applyFont="1" applyBorder="1" applyAlignment="1">
      <alignment horizontal="right" wrapText="1"/>
    </xf>
    <xf numFmtId="0" fontId="11" fillId="0" borderId="1" xfId="2" applyFont="1" applyBorder="1" applyAlignment="1">
      <alignment horizontal="left"/>
    </xf>
    <xf numFmtId="164" fontId="11" fillId="0" borderId="1" xfId="2" applyNumberFormat="1" applyFont="1" applyBorder="1" applyAlignment="1">
      <alignment horizontal="right"/>
    </xf>
    <xf numFmtId="0" fontId="11" fillId="0" borderId="0" xfId="0" applyFont="1" applyAlignment="1"/>
    <xf numFmtId="1" fontId="6" fillId="0" borderId="0" xfId="5" applyNumberFormat="1" applyFont="1" applyFill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/>
    <xf numFmtId="0" fontId="3" fillId="0" borderId="2" xfId="3" applyFont="1" applyBorder="1" applyAlignment="1">
      <alignment horizontal="left" wrapText="1"/>
    </xf>
    <xf numFmtId="164" fontId="3" fillId="0" borderId="2" xfId="3" applyNumberFormat="1" applyFont="1" applyBorder="1" applyAlignment="1">
      <alignment horizontal="right" wrapText="1"/>
    </xf>
    <xf numFmtId="1" fontId="6" fillId="0" borderId="0" xfId="6" applyNumberFormat="1" applyFont="1" applyFill="1" applyBorder="1" applyAlignment="1">
      <alignment horizontal="right" wrapText="1"/>
    </xf>
    <xf numFmtId="0" fontId="3" fillId="0" borderId="0" xfId="3" applyFont="1" applyBorder="1" applyAlignment="1">
      <alignment horizontal="left" wrapText="1"/>
    </xf>
    <xf numFmtId="164" fontId="3" fillId="0" borderId="0" xfId="3" applyNumberFormat="1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3" fillId="0" borderId="3" xfId="3" applyFont="1" applyBorder="1" applyAlignment="1">
      <alignment horizontal="left"/>
    </xf>
    <xf numFmtId="164" fontId="3" fillId="0" borderId="3" xfId="3" applyNumberFormat="1" applyFont="1" applyBorder="1" applyAlignment="1">
      <alignment horizontal="right"/>
    </xf>
    <xf numFmtId="0" fontId="5" fillId="0" borderId="1" xfId="3" applyFont="1" applyBorder="1" applyAlignment="1">
      <alignment horizontal="left"/>
    </xf>
    <xf numFmtId="164" fontId="5" fillId="0" borderId="1" xfId="3" applyNumberFormat="1" applyFont="1" applyBorder="1" applyAlignment="1">
      <alignment horizontal="right"/>
    </xf>
    <xf numFmtId="1" fontId="0" fillId="0" borderId="0" xfId="0" applyNumberFormat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3" xfId="0" applyFont="1" applyBorder="1" applyAlignment="1"/>
    <xf numFmtId="1" fontId="1" fillId="0" borderId="0" xfId="0" applyNumberFormat="1" applyFont="1" applyAlignment="1"/>
    <xf numFmtId="1" fontId="1" fillId="0" borderId="0" xfId="0" applyNumberFormat="1" applyFont="1" applyBorder="1" applyAlignment="1"/>
    <xf numFmtId="0" fontId="3" fillId="0" borderId="0" xfId="1" applyFont="1" applyBorder="1" applyAlignment="1">
      <alignment horizontal="left"/>
    </xf>
    <xf numFmtId="164" fontId="3" fillId="0" borderId="2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164" fontId="5" fillId="0" borderId="1" xfId="1" applyNumberFormat="1" applyFont="1" applyBorder="1" applyAlignment="1">
      <alignment horizontal="right"/>
    </xf>
    <xf numFmtId="0" fontId="13" fillId="0" borderId="0" xfId="0" applyFont="1" applyAlignment="1"/>
    <xf numFmtId="0" fontId="13" fillId="0" borderId="0" xfId="0" applyFont="1"/>
    <xf numFmtId="166" fontId="1" fillId="0" borderId="0" xfId="0" applyNumberFormat="1" applyFont="1" applyBorder="1"/>
    <xf numFmtId="166" fontId="4" fillId="0" borderId="1" xfId="0" applyNumberFormat="1" applyFont="1" applyBorder="1"/>
    <xf numFmtId="0" fontId="3" fillId="0" borderId="0" xfId="14" applyNumberFormat="1" applyFont="1" applyBorder="1" applyAlignment="1">
      <alignment horizontal="right" vertical="top"/>
    </xf>
    <xf numFmtId="0" fontId="1" fillId="0" borderId="0" xfId="0" applyNumberFormat="1" applyFont="1" applyBorder="1"/>
    <xf numFmtId="0" fontId="4" fillId="0" borderId="1" xfId="0" applyNumberFormat="1" applyFont="1" applyBorder="1"/>
    <xf numFmtId="166" fontId="3" fillId="0" borderId="0" xfId="14" applyNumberFormat="1" applyFont="1" applyBorder="1" applyAlignment="1">
      <alignment horizontal="right" vertical="top"/>
    </xf>
    <xf numFmtId="0" fontId="3" fillId="0" borderId="0" xfId="11" applyFont="1" applyBorder="1" applyAlignment="1">
      <alignment horizontal="left"/>
    </xf>
    <xf numFmtId="164" fontId="3" fillId="0" borderId="2" xfId="11" applyNumberFormat="1" applyFont="1" applyBorder="1" applyAlignment="1">
      <alignment horizontal="right"/>
    </xf>
    <xf numFmtId="164" fontId="3" fillId="0" borderId="0" xfId="11" applyNumberFormat="1" applyFont="1" applyBorder="1" applyAlignment="1">
      <alignment horizontal="right"/>
    </xf>
    <xf numFmtId="164" fontId="3" fillId="0" borderId="3" xfId="11" applyNumberFormat="1" applyFont="1" applyBorder="1" applyAlignment="1">
      <alignment horizontal="right"/>
    </xf>
    <xf numFmtId="0" fontId="5" fillId="0" borderId="1" xfId="11" applyFont="1" applyBorder="1" applyAlignment="1">
      <alignment horizontal="left"/>
    </xf>
    <xf numFmtId="164" fontId="5" fillId="0" borderId="1" xfId="11" applyNumberFormat="1" applyFont="1" applyBorder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2" xfId="12" applyFont="1" applyBorder="1" applyAlignment="1">
      <alignment horizontal="left" wrapText="1"/>
    </xf>
    <xf numFmtId="164" fontId="3" fillId="0" borderId="2" xfId="12" applyNumberFormat="1" applyFont="1" applyBorder="1" applyAlignment="1">
      <alignment horizontal="right"/>
    </xf>
    <xf numFmtId="0" fontId="3" fillId="0" borderId="0" xfId="12" applyFont="1" applyBorder="1" applyAlignment="1">
      <alignment horizontal="left" wrapText="1"/>
    </xf>
    <xf numFmtId="164" fontId="3" fillId="0" borderId="0" xfId="12" applyNumberFormat="1" applyFont="1" applyBorder="1" applyAlignment="1">
      <alignment horizontal="right"/>
    </xf>
    <xf numFmtId="0" fontId="3" fillId="0" borderId="3" xfId="12" applyFont="1" applyBorder="1" applyAlignment="1">
      <alignment horizontal="left" wrapText="1"/>
    </xf>
    <xf numFmtId="164" fontId="3" fillId="0" borderId="3" xfId="12" applyNumberFormat="1" applyFont="1" applyBorder="1" applyAlignment="1">
      <alignment horizontal="right"/>
    </xf>
    <xf numFmtId="1" fontId="1" fillId="0" borderId="3" xfId="0" applyNumberFormat="1" applyFont="1" applyBorder="1" applyAlignment="1"/>
    <xf numFmtId="0" fontId="5" fillId="0" borderId="1" xfId="12" applyFont="1" applyBorder="1" applyAlignment="1">
      <alignment horizontal="left" wrapText="1"/>
    </xf>
    <xf numFmtId="164" fontId="4" fillId="0" borderId="1" xfId="0" applyNumberFormat="1" applyFont="1" applyBorder="1" applyAlignment="1"/>
    <xf numFmtId="164" fontId="5" fillId="0" borderId="1" xfId="12" applyNumberFormat="1" applyFont="1" applyBorder="1" applyAlignment="1">
      <alignment horizontal="right"/>
    </xf>
    <xf numFmtId="0" fontId="3" fillId="0" borderId="0" xfId="4" applyFont="1" applyBorder="1" applyAlignment="1">
      <alignment horizontal="left"/>
    </xf>
    <xf numFmtId="164" fontId="3" fillId="0" borderId="0" xfId="4" applyNumberFormat="1" applyFont="1" applyBorder="1" applyAlignment="1">
      <alignment horizontal="right"/>
    </xf>
    <xf numFmtId="164" fontId="3" fillId="0" borderId="3" xfId="4" applyNumberFormat="1" applyFont="1" applyBorder="1" applyAlignment="1">
      <alignment horizontal="right"/>
    </xf>
    <xf numFmtId="0" fontId="5" fillId="0" borderId="1" xfId="4" applyFont="1" applyBorder="1" applyAlignment="1">
      <alignment horizontal="left"/>
    </xf>
    <xf numFmtId="164" fontId="5" fillId="0" borderId="1" xfId="4" applyNumberFormat="1" applyFont="1" applyBorder="1" applyAlignment="1">
      <alignment horizontal="right"/>
    </xf>
  </cellXfs>
  <cellStyles count="16">
    <cellStyle name="Normal" xfId="0" builtinId="0"/>
    <cellStyle name="Normal_F8.3 - Utsattas kön + brott" xfId="14" xr:uid="{055ECA38-770D-4CFD-AA29-76635917CA06}"/>
    <cellStyle name="Normal_Figur 7.3" xfId="9" xr:uid="{804A3C04-B7D3-4B1D-B951-757E050567BD}"/>
    <cellStyle name="Normal_T8.21 - Utsatt i yrkesrollen" xfId="15" xr:uid="{1C744E54-5965-4247-BFCF-87D9EDD83CCD}"/>
    <cellStyle name="Normal_Tabell 4.4." xfId="12" xr:uid="{07157C1E-2376-410F-86CD-E0AB50DC9517}"/>
    <cellStyle name="Normal_Tabell 7.10" xfId="5" xr:uid="{B9D555AF-4A73-489B-8FE6-F3190CA22120}"/>
    <cellStyle name="Normal_Tabell 7.11" xfId="6" xr:uid="{33A1B665-35B5-4F86-A997-A5B81C273FA9}"/>
    <cellStyle name="Normal_Tabell 7.12" xfId="8" xr:uid="{C56E7529-E321-4994-9F66-374245FCCCB8}"/>
    <cellStyle name="Normal_Tabell 7.13" xfId="13" xr:uid="{5080C1E4-C2A6-4624-91D1-DACC59784CA0}"/>
    <cellStyle name="Normal_Tabell 7.x" xfId="7" xr:uid="{E8A0A10C-1992-4694-9DB8-3DA4C6791182}"/>
    <cellStyle name="Normal_Tabell 7.yy" xfId="10" xr:uid="{B7B9C1D4-5DA2-43F3-B00C-A5702E0EC457}"/>
    <cellStyle name="Normal_Tabell 7A.1. Kön" xfId="11" xr:uid="{54AEF65F-4F00-45E4-A268-D92B17B3AD94}"/>
    <cellStyle name="Normal_Tabell 7B.1. Kön" xfId="1" xr:uid="{821AA417-9F54-4A22-B1AB-453E765E8F94}"/>
    <cellStyle name="Normal_Tabell 7B.2. Brottskategori" xfId="2" xr:uid="{0AD57E03-9585-443B-8BD8-5CFC497CAA52}"/>
    <cellStyle name="Normal_Tabell 7B.3. Brottsplats" xfId="3" xr:uid="{E86692E9-9DDD-492D-BAB5-E5D1DE0979E5}"/>
    <cellStyle name="Normal_Tabell 7B.4. Relation" xfId="4" xr:uid="{9CE2E1AA-9CEC-41D7-8ED5-09EE68785E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'F8.3 - Utsattas kön + brott'!#REF!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316-4CDF-A70F-3F7052E547C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'F8.3 - Utsattas kön + brott'!#REF!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316-4CDF-A70F-3F7052E547C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'F8.3 - Utsattas kön + brott'!#REF!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316-4CDF-A70F-3F7052E547C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'F8.3 - Utsattas kön + brott'!#REF!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316-4CDF-A70F-3F7052E547C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'F8.3 - Utsattas kön + brott'!#REF!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316-4CDF-A70F-3F7052E547C3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'F8.3 - Utsattas kön + brott'!#REF!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316-4CDF-A70F-3F7052E547C3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'F8.3 - Utsattas kön + brott'!#REF!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C316-4CDF-A70F-3F7052E547C3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'F8.3 - Utsattas kön + brott'!#REF!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'F8.3 - Utsattas kön + brott'!#REF!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C316-4CDF-A70F-3F7052E54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0968320"/>
        <c:axId val="1025173600"/>
      </c:barChart>
      <c:catAx>
        <c:axId val="71096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5173600"/>
        <c:crosses val="autoZero"/>
        <c:auto val="1"/>
        <c:lblAlgn val="ctr"/>
        <c:lblOffset val="100"/>
        <c:noMultiLvlLbl val="0"/>
      </c:catAx>
      <c:valAx>
        <c:axId val="102517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1096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604345</xdr:colOff>
      <xdr:row>0</xdr:row>
      <xdr:rowOff>109701</xdr:rowOff>
    </xdr:from>
    <xdr:to>
      <xdr:col>11</xdr:col>
      <xdr:colOff>0</xdr:colOff>
      <xdr:row>21</xdr:row>
      <xdr:rowOff>131380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E481E48-FABD-4B58-98B1-5F10E314A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ACBF-A476-4029-BB67-7E7F5B2D3F62}">
  <dimension ref="A1:G30"/>
  <sheetViews>
    <sheetView zoomScaleNormal="100" workbookViewId="0">
      <selection activeCell="D39" sqref="D39"/>
    </sheetView>
  </sheetViews>
  <sheetFormatPr defaultColWidth="9.140625" defaultRowHeight="12"/>
  <cols>
    <col min="1" max="1" width="26.140625" style="1" customWidth="1"/>
    <col min="2" max="4" width="9.140625" style="1"/>
    <col min="5" max="5" width="9.140625" style="1" customWidth="1"/>
    <col min="6" max="16384" width="9.140625" style="1"/>
  </cols>
  <sheetData>
    <row r="1" spans="1:7" s="25" customFormat="1" ht="14.25" customHeight="1">
      <c r="A1" s="46" t="s">
        <v>65</v>
      </c>
      <c r="B1" s="31"/>
      <c r="C1" s="31"/>
    </row>
    <row r="2" spans="1:7" s="25" customFormat="1" ht="14.25" customHeight="1">
      <c r="A2" s="32" t="s">
        <v>13</v>
      </c>
      <c r="B2" s="33" t="s">
        <v>3</v>
      </c>
      <c r="C2" s="33" t="s">
        <v>57</v>
      </c>
      <c r="E2" s="27"/>
      <c r="F2" s="27"/>
      <c r="G2" s="27"/>
    </row>
    <row r="3" spans="1:7" s="13" customFormat="1" ht="14.25" customHeight="1">
      <c r="A3" s="40" t="s">
        <v>9</v>
      </c>
      <c r="B3" s="41">
        <v>1</v>
      </c>
      <c r="C3" s="47">
        <v>1.0638297872340425</v>
      </c>
      <c r="F3" s="28"/>
      <c r="G3" s="29"/>
    </row>
    <row r="4" spans="1:7" s="13" customFormat="1" ht="14.25" customHeight="1">
      <c r="A4" s="40" t="s">
        <v>10</v>
      </c>
      <c r="B4" s="42">
        <v>1</v>
      </c>
      <c r="C4" s="47">
        <v>1.0638297872340425</v>
      </c>
      <c r="F4" s="28"/>
      <c r="G4" s="29"/>
    </row>
    <row r="5" spans="1:7" s="13" customFormat="1" ht="14.25" customHeight="1">
      <c r="A5" s="40" t="s">
        <v>64</v>
      </c>
      <c r="B5" s="42">
        <v>1</v>
      </c>
      <c r="C5" s="47">
        <v>1.0638297872340425</v>
      </c>
      <c r="F5" s="28"/>
      <c r="G5" s="29"/>
    </row>
    <row r="6" spans="1:7" s="13" customFormat="1" ht="14.25" customHeight="1">
      <c r="A6" s="40" t="s">
        <v>5</v>
      </c>
      <c r="B6" s="42">
        <v>12</v>
      </c>
      <c r="C6" s="47">
        <v>12.76595744680851</v>
      </c>
      <c r="F6" s="28"/>
      <c r="G6" s="29"/>
    </row>
    <row r="7" spans="1:7" s="13" customFormat="1" ht="14.25" customHeight="1">
      <c r="A7" s="40" t="s">
        <v>7</v>
      </c>
      <c r="B7" s="42">
        <v>32</v>
      </c>
      <c r="C7" s="47">
        <v>34.042553191489361</v>
      </c>
      <c r="F7" s="28"/>
      <c r="G7" s="29"/>
    </row>
    <row r="8" spans="1:7" s="13" customFormat="1" ht="14.25" customHeight="1">
      <c r="A8" s="40" t="s">
        <v>11</v>
      </c>
      <c r="B8" s="42">
        <v>1</v>
      </c>
      <c r="C8" s="47">
        <v>1.0638297872340425</v>
      </c>
      <c r="F8" s="28"/>
      <c r="G8" s="29"/>
    </row>
    <row r="9" spans="1:7" s="13" customFormat="1" ht="14.25" customHeight="1">
      <c r="A9" s="40" t="s">
        <v>6</v>
      </c>
      <c r="B9" s="42">
        <v>26</v>
      </c>
      <c r="C9" s="47">
        <v>27.659574468085108</v>
      </c>
      <c r="F9" s="28"/>
      <c r="G9" s="29"/>
    </row>
    <row r="10" spans="1:7" s="13" customFormat="1" ht="14.25" customHeight="1">
      <c r="A10" s="40" t="s">
        <v>8</v>
      </c>
      <c r="B10" s="42">
        <v>18</v>
      </c>
      <c r="C10" s="47">
        <v>19.148936170212767</v>
      </c>
      <c r="F10" s="28"/>
      <c r="G10" s="29"/>
    </row>
    <row r="11" spans="1:7" s="13" customFormat="1" ht="14.25" customHeight="1">
      <c r="A11" s="40" t="s">
        <v>12</v>
      </c>
      <c r="B11" s="43">
        <v>2</v>
      </c>
      <c r="C11" s="47">
        <v>2.1276595744680851</v>
      </c>
      <c r="F11" s="28"/>
      <c r="G11" s="29"/>
    </row>
    <row r="12" spans="1:7" ht="14.25" customHeight="1">
      <c r="A12" s="44" t="s">
        <v>72</v>
      </c>
      <c r="B12" s="45">
        <v>94</v>
      </c>
      <c r="C12" s="45">
        <v>100</v>
      </c>
      <c r="E12" s="30"/>
      <c r="F12" s="30"/>
      <c r="G12" s="30"/>
    </row>
    <row r="13" spans="1:7">
      <c r="A13" s="34"/>
      <c r="B13" s="34"/>
      <c r="C13" s="34"/>
    </row>
    <row r="19" spans="1:1" ht="12.75">
      <c r="A19" s="11"/>
    </row>
    <row r="20" spans="1:1" ht="15">
      <c r="A20" s="12"/>
    </row>
    <row r="21" spans="1:1" ht="15">
      <c r="A21" s="12"/>
    </row>
    <row r="22" spans="1:1" ht="15">
      <c r="A22" s="12"/>
    </row>
    <row r="23" spans="1:1" ht="15">
      <c r="A23" s="12"/>
    </row>
    <row r="24" spans="1:1" ht="15">
      <c r="A24" s="12"/>
    </row>
    <row r="25" spans="1:1" ht="15">
      <c r="A25" s="12"/>
    </row>
    <row r="26" spans="1:1" ht="15">
      <c r="A26" s="12"/>
    </row>
    <row r="27" spans="1:1" ht="15">
      <c r="A27" s="12"/>
    </row>
    <row r="28" spans="1:1" ht="15">
      <c r="A28" s="12"/>
    </row>
    <row r="29" spans="1:1" ht="15">
      <c r="A29" s="12"/>
    </row>
    <row r="30" spans="1:1" ht="15">
      <c r="A30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B5EF4-6CB9-4258-8A9D-28069C0C7829}">
  <dimension ref="A1:G44"/>
  <sheetViews>
    <sheetView zoomScaleNormal="100" workbookViewId="0">
      <selection activeCell="I35" sqref="I35"/>
    </sheetView>
  </sheetViews>
  <sheetFormatPr defaultColWidth="9.140625" defaultRowHeight="12"/>
  <cols>
    <col min="1" max="1" width="28.42578125" style="1" customWidth="1"/>
    <col min="2" max="4" width="9.140625" style="1"/>
    <col min="5" max="5" width="7.85546875" style="1" customWidth="1"/>
    <col min="6" max="16384" width="9.140625" style="1"/>
  </cols>
  <sheetData>
    <row r="1" spans="1:7" ht="13.5" customHeight="1">
      <c r="A1" s="39" t="s">
        <v>66</v>
      </c>
      <c r="B1" s="25"/>
      <c r="C1" s="25"/>
    </row>
    <row r="2" spans="1:7" ht="13.5" customHeight="1">
      <c r="A2" s="49" t="s">
        <v>22</v>
      </c>
      <c r="B2" s="4" t="s">
        <v>3</v>
      </c>
      <c r="C2" s="33" t="s">
        <v>57</v>
      </c>
      <c r="E2" s="30"/>
      <c r="F2" s="30"/>
      <c r="G2" s="30"/>
    </row>
    <row r="3" spans="1:7" ht="13.5" customHeight="1">
      <c r="A3" s="50" t="s">
        <v>38</v>
      </c>
      <c r="B3" s="51">
        <v>10</v>
      </c>
      <c r="C3" s="52">
        <v>13.333333333333334</v>
      </c>
      <c r="D3" s="14"/>
      <c r="F3" s="36"/>
      <c r="G3" s="30"/>
    </row>
    <row r="4" spans="1:7" ht="13.5" customHeight="1">
      <c r="A4" s="53" t="s">
        <v>14</v>
      </c>
      <c r="B4" s="54">
        <v>3</v>
      </c>
      <c r="C4" s="52">
        <v>4</v>
      </c>
      <c r="D4" s="14"/>
      <c r="F4" s="36"/>
      <c r="G4" s="30"/>
    </row>
    <row r="5" spans="1:7" ht="13.5" customHeight="1">
      <c r="A5" s="53" t="s">
        <v>15</v>
      </c>
      <c r="B5" s="54">
        <v>0</v>
      </c>
      <c r="C5" s="52">
        <v>0</v>
      </c>
      <c r="D5" s="14"/>
      <c r="F5" s="36"/>
      <c r="G5" s="30"/>
    </row>
    <row r="6" spans="1:7" ht="13.5" customHeight="1">
      <c r="A6" s="53" t="s">
        <v>56</v>
      </c>
      <c r="B6" s="54">
        <v>36</v>
      </c>
      <c r="C6" s="48">
        <v>48</v>
      </c>
      <c r="D6" s="36"/>
    </row>
    <row r="7" spans="1:7" ht="13.5" customHeight="1">
      <c r="A7" s="53" t="s">
        <v>17</v>
      </c>
      <c r="B7" s="54">
        <v>8</v>
      </c>
      <c r="C7" s="52">
        <v>10.666666666666668</v>
      </c>
      <c r="D7" s="14"/>
      <c r="F7" s="36"/>
      <c r="G7" s="30"/>
    </row>
    <row r="8" spans="1:7" ht="13.5" customHeight="1">
      <c r="A8" s="53" t="s">
        <v>34</v>
      </c>
      <c r="B8" s="54">
        <v>1</v>
      </c>
      <c r="C8" s="52">
        <v>1.3333333333333335</v>
      </c>
      <c r="D8" s="14"/>
      <c r="F8" s="36"/>
      <c r="G8" s="30"/>
    </row>
    <row r="9" spans="1:7" ht="13.5" customHeight="1">
      <c r="A9" s="53" t="s">
        <v>18</v>
      </c>
      <c r="B9" s="54">
        <v>3</v>
      </c>
      <c r="C9" s="52">
        <v>4</v>
      </c>
      <c r="D9" s="14"/>
      <c r="F9" s="36"/>
      <c r="G9" s="30"/>
    </row>
    <row r="10" spans="1:7" ht="13.5" customHeight="1">
      <c r="A10" s="53" t="s">
        <v>16</v>
      </c>
      <c r="B10" s="54">
        <v>6</v>
      </c>
      <c r="C10" s="52">
        <v>8</v>
      </c>
      <c r="D10" s="14"/>
      <c r="F10" s="36"/>
      <c r="G10" s="30"/>
    </row>
    <row r="11" spans="1:7" ht="13.5" customHeight="1">
      <c r="A11" s="53" t="s">
        <v>35</v>
      </c>
      <c r="B11" s="54">
        <v>0</v>
      </c>
      <c r="C11" s="52">
        <v>0</v>
      </c>
      <c r="D11" s="14"/>
      <c r="F11" s="36"/>
      <c r="G11" s="30"/>
    </row>
    <row r="12" spans="1:7" ht="13.5" customHeight="1">
      <c r="A12" s="55" t="s">
        <v>19</v>
      </c>
      <c r="B12" s="14">
        <v>6</v>
      </c>
      <c r="C12" s="52">
        <v>8</v>
      </c>
      <c r="D12" s="14"/>
      <c r="F12" s="36"/>
      <c r="G12" s="30"/>
    </row>
    <row r="13" spans="1:7" ht="13.5" customHeight="1">
      <c r="A13" s="53" t="s">
        <v>21</v>
      </c>
      <c r="B13" s="54">
        <v>0</v>
      </c>
      <c r="C13" s="52">
        <v>0</v>
      </c>
      <c r="D13" s="14"/>
      <c r="F13" s="36"/>
      <c r="G13" s="30"/>
    </row>
    <row r="14" spans="1:7" ht="13.5" customHeight="1">
      <c r="A14" s="56" t="s">
        <v>20</v>
      </c>
      <c r="B14" s="57">
        <v>2</v>
      </c>
      <c r="C14" s="52">
        <v>2.666666666666667</v>
      </c>
      <c r="D14" s="14"/>
      <c r="F14" s="36"/>
      <c r="G14" s="30"/>
    </row>
    <row r="15" spans="1:7" ht="13.5" customHeight="1">
      <c r="A15" s="58" t="s">
        <v>72</v>
      </c>
      <c r="B15" s="59">
        <v>75</v>
      </c>
      <c r="C15" s="59">
        <v>100</v>
      </c>
    </row>
    <row r="16" spans="1:7" ht="12.75" customHeight="1"/>
    <row r="22" spans="2:2" ht="15" customHeight="1">
      <c r="B22" s="15"/>
    </row>
    <row r="23" spans="2:2" ht="15">
      <c r="B23" s="16"/>
    </row>
    <row r="24" spans="2:2" ht="15">
      <c r="B24" s="16"/>
    </row>
    <row r="25" spans="2:2" ht="15">
      <c r="B25" s="16"/>
    </row>
    <row r="26" spans="2:2" ht="15">
      <c r="B26" s="16"/>
    </row>
    <row r="27" spans="2:2" ht="15">
      <c r="B27" s="16"/>
    </row>
    <row r="28" spans="2:2" ht="15">
      <c r="B28" s="16"/>
    </row>
    <row r="29" spans="2:2" ht="15">
      <c r="B29" s="16"/>
    </row>
    <row r="30" spans="2:2" ht="15">
      <c r="B30" s="16"/>
    </row>
    <row r="31" spans="2:2" ht="15">
      <c r="B31" s="16"/>
    </row>
    <row r="32" spans="2:2" ht="15">
      <c r="B32" s="16"/>
    </row>
    <row r="33" spans="1:2" ht="15">
      <c r="B33" s="16"/>
    </row>
    <row r="34" spans="1:2" ht="15">
      <c r="B34" s="16"/>
    </row>
    <row r="35" spans="1:2" ht="15">
      <c r="B35" s="16"/>
    </row>
    <row r="36" spans="1:2" ht="15">
      <c r="A36" s="16"/>
    </row>
    <row r="37" spans="1:2" ht="12.75">
      <c r="A37" s="5"/>
    </row>
    <row r="38" spans="1:2" ht="12.75">
      <c r="A38" s="5"/>
    </row>
    <row r="39" spans="1:2" ht="12.75">
      <c r="A39" s="5"/>
    </row>
    <row r="40" spans="1:2" ht="12.75">
      <c r="A40" s="5"/>
    </row>
    <row r="41" spans="1:2" ht="12.75">
      <c r="A41" s="5"/>
    </row>
    <row r="42" spans="1:2" ht="12.75">
      <c r="A42" s="5"/>
    </row>
    <row r="43" spans="1:2" ht="12.75">
      <c r="A43" s="5"/>
    </row>
    <row r="44" spans="1:2" ht="12.75">
      <c r="A4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DEC9-6D47-4E9C-8E29-98C3A12E13DC}">
  <dimension ref="A1:D31"/>
  <sheetViews>
    <sheetView workbookViewId="0">
      <selection activeCell="F34" sqref="F34"/>
    </sheetView>
  </sheetViews>
  <sheetFormatPr defaultRowHeight="15"/>
  <cols>
    <col min="1" max="1" width="30" customWidth="1"/>
  </cols>
  <sheetData>
    <row r="1" spans="1:4">
      <c r="A1" s="39" t="s">
        <v>67</v>
      </c>
      <c r="B1" s="25"/>
      <c r="C1" s="25"/>
    </row>
    <row r="2" spans="1:4">
      <c r="A2" s="49" t="s">
        <v>55</v>
      </c>
      <c r="B2" s="4" t="s">
        <v>3</v>
      </c>
      <c r="C2" s="33" t="s">
        <v>57</v>
      </c>
    </row>
    <row r="3" spans="1:4">
      <c r="A3" s="25" t="s">
        <v>50</v>
      </c>
      <c r="B3" s="61">
        <v>3</v>
      </c>
      <c r="C3" s="64">
        <v>4</v>
      </c>
      <c r="D3" s="22"/>
    </row>
    <row r="4" spans="1:4">
      <c r="A4" s="25" t="s">
        <v>46</v>
      </c>
      <c r="B4" s="62">
        <v>2</v>
      </c>
      <c r="C4" s="64">
        <v>2.666666666666667</v>
      </c>
      <c r="D4" s="22"/>
    </row>
    <row r="5" spans="1:4">
      <c r="A5" s="25" t="s">
        <v>45</v>
      </c>
      <c r="B5" s="62">
        <v>16</v>
      </c>
      <c r="C5" s="64">
        <v>21.333333333333336</v>
      </c>
      <c r="D5" s="22"/>
    </row>
    <row r="6" spans="1:4">
      <c r="A6" s="25" t="s">
        <v>43</v>
      </c>
      <c r="B6" s="62">
        <v>16</v>
      </c>
      <c r="C6" s="65">
        <v>21.333333333333336</v>
      </c>
      <c r="D6" s="22"/>
    </row>
    <row r="7" spans="1:4">
      <c r="A7" s="25" t="s">
        <v>48</v>
      </c>
      <c r="B7" s="62">
        <v>1</v>
      </c>
      <c r="C7" s="65">
        <v>1.3333333333333335</v>
      </c>
      <c r="D7" s="22"/>
    </row>
    <row r="8" spans="1:4">
      <c r="A8" s="25" t="s">
        <v>47</v>
      </c>
      <c r="B8" s="62">
        <v>10</v>
      </c>
      <c r="C8" s="64">
        <v>13.333333333333334</v>
      </c>
      <c r="D8" s="22"/>
    </row>
    <row r="9" spans="1:4">
      <c r="A9" s="25" t="s">
        <v>49</v>
      </c>
      <c r="B9" s="62">
        <v>1</v>
      </c>
      <c r="C9" s="64">
        <v>1.3333333333333335</v>
      </c>
      <c r="D9" s="22"/>
    </row>
    <row r="10" spans="1:4">
      <c r="A10" s="25" t="s">
        <v>44</v>
      </c>
      <c r="B10" s="62">
        <v>7</v>
      </c>
      <c r="C10" s="64">
        <v>9.3333333333333339</v>
      </c>
      <c r="D10" s="22"/>
    </row>
    <row r="11" spans="1:4">
      <c r="A11" s="25" t="s">
        <v>42</v>
      </c>
      <c r="B11" s="62">
        <v>18</v>
      </c>
      <c r="C11" s="64">
        <v>24</v>
      </c>
      <c r="D11" s="22"/>
    </row>
    <row r="12" spans="1:4">
      <c r="A12" s="25" t="s">
        <v>51</v>
      </c>
      <c r="B12" s="63">
        <v>1</v>
      </c>
      <c r="C12" s="64">
        <v>1.3333333333333335</v>
      </c>
      <c r="D12" s="22"/>
    </row>
    <row r="13" spans="1:4">
      <c r="A13" s="49" t="s">
        <v>72</v>
      </c>
      <c r="B13" s="49">
        <v>75</v>
      </c>
      <c r="C13" s="49">
        <v>100</v>
      </c>
    </row>
    <row r="14" spans="1:4">
      <c r="A14" s="1"/>
      <c r="B14" s="1"/>
      <c r="C14" s="1"/>
    </row>
    <row r="19" spans="1:1">
      <c r="A19" s="17"/>
    </row>
    <row r="20" spans="1:1">
      <c r="A20" s="17"/>
    </row>
    <row r="21" spans="1:1">
      <c r="A21" s="17"/>
    </row>
    <row r="22" spans="1:1">
      <c r="A22" s="17"/>
    </row>
    <row r="23" spans="1:1">
      <c r="A23" s="17"/>
    </row>
    <row r="24" spans="1:1">
      <c r="A24" s="17"/>
    </row>
    <row r="25" spans="1:1">
      <c r="A25" s="17"/>
    </row>
    <row r="26" spans="1:1">
      <c r="A26" s="17"/>
    </row>
    <row r="27" spans="1:1">
      <c r="A27" s="17"/>
    </row>
    <row r="28" spans="1:1">
      <c r="A28" s="17"/>
    </row>
    <row r="29" spans="1:1">
      <c r="A29" s="17"/>
    </row>
    <row r="30" spans="1:1">
      <c r="A30" s="17"/>
    </row>
    <row r="31" spans="1:1">
      <c r="A31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7ECB-4653-4D02-8798-224A5D65DCC0}">
  <dimension ref="A1:C37"/>
  <sheetViews>
    <sheetView zoomScaleNormal="100" workbookViewId="0">
      <selection activeCell="H38" sqref="H38"/>
    </sheetView>
  </sheetViews>
  <sheetFormatPr defaultColWidth="9.140625" defaultRowHeight="12"/>
  <cols>
    <col min="1" max="1" width="13.85546875" style="1" customWidth="1"/>
    <col min="2" max="16384" width="9.140625" style="1"/>
  </cols>
  <sheetData>
    <row r="1" spans="1:3" ht="12.75" customHeight="1">
      <c r="A1" s="39" t="s">
        <v>68</v>
      </c>
      <c r="B1" s="25"/>
      <c r="C1" s="25"/>
    </row>
    <row r="2" spans="1:3" ht="12.75" customHeight="1">
      <c r="A2" s="49" t="s">
        <v>2</v>
      </c>
      <c r="B2" s="4" t="s">
        <v>3</v>
      </c>
      <c r="C2" s="33" t="s">
        <v>57</v>
      </c>
    </row>
    <row r="3" spans="1:3" ht="12.75" customHeight="1">
      <c r="A3" s="66" t="s">
        <v>0</v>
      </c>
      <c r="B3" s="67">
        <v>33</v>
      </c>
      <c r="C3" s="64">
        <v>44</v>
      </c>
    </row>
    <row r="4" spans="1:3" ht="12.75" customHeight="1">
      <c r="A4" s="66" t="s">
        <v>1</v>
      </c>
      <c r="B4" s="68">
        <v>39</v>
      </c>
      <c r="C4" s="64">
        <v>52</v>
      </c>
    </row>
    <row r="5" spans="1:3" ht="12.75" customHeight="1">
      <c r="A5" s="66" t="s">
        <v>39</v>
      </c>
      <c r="B5" s="68">
        <v>1</v>
      </c>
      <c r="C5" s="64">
        <v>1.3333333333333335</v>
      </c>
    </row>
    <row r="6" spans="1:3" ht="12.75" customHeight="1">
      <c r="A6" s="66" t="s">
        <v>33</v>
      </c>
      <c r="B6" s="68">
        <v>0</v>
      </c>
      <c r="C6" s="64">
        <v>0</v>
      </c>
    </row>
    <row r="7" spans="1:3" ht="12.75" customHeight="1">
      <c r="A7" s="66" t="s">
        <v>40</v>
      </c>
      <c r="B7" s="69">
        <v>2</v>
      </c>
      <c r="C7" s="64">
        <v>2.666666666666667</v>
      </c>
    </row>
    <row r="8" spans="1:3" ht="12.75" customHeight="1">
      <c r="A8" s="70" t="s">
        <v>72</v>
      </c>
      <c r="B8" s="71">
        <v>75</v>
      </c>
      <c r="C8" s="71">
        <v>100</v>
      </c>
    </row>
    <row r="9" spans="1:3">
      <c r="A9" s="72" t="s">
        <v>58</v>
      </c>
      <c r="B9" s="25"/>
      <c r="C9" s="25"/>
    </row>
    <row r="10" spans="1:3">
      <c r="A10" s="72" t="s">
        <v>59</v>
      </c>
      <c r="B10" s="25"/>
      <c r="C10" s="25"/>
    </row>
    <row r="20" spans="1:1" ht="12.75">
      <c r="A20" s="18"/>
    </row>
    <row r="21" spans="1:1" ht="15">
      <c r="A21" s="19"/>
    </row>
    <row r="22" spans="1:1" ht="15">
      <c r="A22" s="19"/>
    </row>
    <row r="23" spans="1:1" ht="15">
      <c r="A23" s="19"/>
    </row>
    <row r="24" spans="1:1" ht="15">
      <c r="A24" s="19"/>
    </row>
    <row r="25" spans="1:1" ht="15">
      <c r="A25" s="19"/>
    </row>
    <row r="26" spans="1:1" ht="15">
      <c r="A26" s="19"/>
    </row>
    <row r="31" spans="1:1" ht="12.75">
      <c r="A31" s="2"/>
    </row>
    <row r="32" spans="1:1" ht="12.75">
      <c r="A32" s="2"/>
    </row>
    <row r="33" spans="1:1" ht="12.75">
      <c r="A33" s="2"/>
    </row>
    <row r="34" spans="1:1" ht="12.75">
      <c r="A34" s="2"/>
    </row>
    <row r="35" spans="1:1" ht="12.75">
      <c r="A35" s="2"/>
    </row>
    <row r="36" spans="1:1" ht="12.75">
      <c r="A36" s="2"/>
    </row>
    <row r="37" spans="1:1" ht="12.75">
      <c r="A37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F00B-C06C-4CD0-B6BF-3C29BC8C5BB8}">
  <dimension ref="A1:K55"/>
  <sheetViews>
    <sheetView tabSelected="1" zoomScale="120" zoomScaleNormal="120" workbookViewId="0">
      <selection activeCell="E5" sqref="E5"/>
    </sheetView>
  </sheetViews>
  <sheetFormatPr defaultColWidth="9.140625" defaultRowHeight="11.25"/>
  <cols>
    <col min="1" max="1" width="22.28515625" style="7" customWidth="1"/>
    <col min="2" max="2" width="10.85546875" style="7" customWidth="1"/>
    <col min="3" max="7" width="9.140625" style="7"/>
    <col min="8" max="8" width="18.85546875" style="7" customWidth="1"/>
    <col min="9" max="16384" width="9.140625" style="7"/>
  </cols>
  <sheetData>
    <row r="1" spans="1:3" ht="12">
      <c r="A1" s="35" t="s">
        <v>73</v>
      </c>
      <c r="B1" s="1"/>
      <c r="C1" s="1"/>
    </row>
    <row r="2" spans="1:3" ht="12">
      <c r="A2" s="3" t="s">
        <v>13</v>
      </c>
      <c r="B2" s="3" t="s">
        <v>0</v>
      </c>
      <c r="C2" s="3" t="s">
        <v>1</v>
      </c>
    </row>
    <row r="3" spans="1:3" ht="12">
      <c r="A3" s="1" t="s">
        <v>7</v>
      </c>
      <c r="B3" s="79">
        <v>0.33333333333333326</v>
      </c>
      <c r="C3" s="79">
        <v>0.30769230769230771</v>
      </c>
    </row>
    <row r="4" spans="1:3" ht="12">
      <c r="A4" s="1" t="s">
        <v>6</v>
      </c>
      <c r="B4" s="79">
        <v>0.27272727272727271</v>
      </c>
      <c r="C4" s="79">
        <v>0.25641025641025639</v>
      </c>
    </row>
    <row r="5" spans="1:3" ht="12">
      <c r="A5" s="1" t="s">
        <v>8</v>
      </c>
      <c r="B5" s="79">
        <v>0.18181818181818182</v>
      </c>
      <c r="C5" s="79">
        <v>0.20512820512820512</v>
      </c>
    </row>
    <row r="6" spans="1:3" ht="12">
      <c r="A6" s="1" t="s">
        <v>10</v>
      </c>
      <c r="B6" s="79">
        <v>3.0303030303030304E-2</v>
      </c>
      <c r="C6" s="79">
        <v>0</v>
      </c>
    </row>
    <row r="7" spans="1:3" ht="12">
      <c r="A7" s="1" t="s">
        <v>5</v>
      </c>
      <c r="B7" s="79">
        <v>0.12121212121212122</v>
      </c>
      <c r="C7" s="79">
        <v>0.17948717948717949</v>
      </c>
    </row>
    <row r="8" spans="1:3" ht="12">
      <c r="A8" s="1" t="s">
        <v>9</v>
      </c>
      <c r="B8" s="79">
        <v>3.0303030303030304E-2</v>
      </c>
      <c r="C8" s="79">
        <v>0</v>
      </c>
    </row>
    <row r="9" spans="1:3" ht="12">
      <c r="A9" s="1" t="s">
        <v>12</v>
      </c>
      <c r="B9" s="79">
        <v>3.0303030303030304E-2</v>
      </c>
      <c r="C9" s="79">
        <v>2.564102564102564E-2</v>
      </c>
    </row>
    <row r="10" spans="1:3" ht="12">
      <c r="A10" s="1" t="s">
        <v>64</v>
      </c>
      <c r="B10" s="79">
        <v>0</v>
      </c>
      <c r="C10" s="79">
        <v>2.564102564102564E-2</v>
      </c>
    </row>
    <row r="11" spans="1:3" ht="12">
      <c r="A11" s="1" t="s">
        <v>11</v>
      </c>
      <c r="B11" s="74">
        <v>0</v>
      </c>
      <c r="C11" s="74">
        <v>0</v>
      </c>
    </row>
    <row r="12" spans="1:3" ht="12">
      <c r="A12" s="3" t="s">
        <v>4</v>
      </c>
      <c r="B12" s="75">
        <f>SUM(B3:B11)</f>
        <v>0.99999999999999989</v>
      </c>
      <c r="C12" s="75">
        <f>SUM(C3:C11)</f>
        <v>1</v>
      </c>
    </row>
    <row r="15" spans="1:3" ht="12">
      <c r="A15" s="35" t="s">
        <v>74</v>
      </c>
      <c r="B15" s="1"/>
      <c r="C15" s="1"/>
    </row>
    <row r="16" spans="1:3" ht="12">
      <c r="A16" s="3" t="s">
        <v>13</v>
      </c>
      <c r="B16" s="3" t="s">
        <v>0</v>
      </c>
      <c r="C16" s="3" t="s">
        <v>1</v>
      </c>
    </row>
    <row r="17" spans="1:3" ht="12">
      <c r="A17" s="1" t="s">
        <v>7</v>
      </c>
      <c r="B17" s="76">
        <v>11</v>
      </c>
      <c r="C17" s="76">
        <v>12</v>
      </c>
    </row>
    <row r="18" spans="1:3" ht="12">
      <c r="A18" s="1" t="s">
        <v>6</v>
      </c>
      <c r="B18" s="76">
        <v>9</v>
      </c>
      <c r="C18" s="76">
        <v>10</v>
      </c>
    </row>
    <row r="19" spans="1:3" ht="12">
      <c r="A19" s="1" t="s">
        <v>8</v>
      </c>
      <c r="B19" s="76">
        <v>6</v>
      </c>
      <c r="C19" s="76">
        <v>8</v>
      </c>
    </row>
    <row r="20" spans="1:3" ht="12">
      <c r="A20" s="1" t="s">
        <v>10</v>
      </c>
      <c r="B20" s="76">
        <v>1</v>
      </c>
      <c r="C20" s="76">
        <v>0</v>
      </c>
    </row>
    <row r="21" spans="1:3" ht="12">
      <c r="A21" s="1" t="s">
        <v>5</v>
      </c>
      <c r="B21" s="76">
        <v>4</v>
      </c>
      <c r="C21" s="76">
        <v>7</v>
      </c>
    </row>
    <row r="22" spans="1:3" ht="12">
      <c r="A22" s="1" t="s">
        <v>9</v>
      </c>
      <c r="B22" s="76">
        <v>1</v>
      </c>
      <c r="C22" s="76">
        <v>0</v>
      </c>
    </row>
    <row r="23" spans="1:3" ht="12">
      <c r="A23" s="1" t="s">
        <v>12</v>
      </c>
      <c r="B23" s="76">
        <v>1</v>
      </c>
      <c r="C23" s="76">
        <v>1</v>
      </c>
    </row>
    <row r="24" spans="1:3" ht="12">
      <c r="A24" s="1" t="s">
        <v>64</v>
      </c>
      <c r="B24" s="76">
        <v>0</v>
      </c>
      <c r="C24" s="76">
        <v>1</v>
      </c>
    </row>
    <row r="25" spans="1:3" ht="12">
      <c r="A25" s="1" t="s">
        <v>11</v>
      </c>
      <c r="B25" s="77">
        <v>0</v>
      </c>
      <c r="C25" s="77">
        <v>0</v>
      </c>
    </row>
    <row r="26" spans="1:3" ht="12">
      <c r="A26" s="3" t="s">
        <v>72</v>
      </c>
      <c r="B26" s="78">
        <v>33</v>
      </c>
      <c r="C26" s="78">
        <v>39</v>
      </c>
    </row>
    <row r="43" spans="7:11" ht="12.75">
      <c r="G43" s="26"/>
    </row>
    <row r="44" spans="7:11" ht="12.75">
      <c r="G44" s="26"/>
      <c r="K44" s="8"/>
    </row>
    <row r="45" spans="7:11" ht="12.75">
      <c r="G45" s="26"/>
      <c r="K45" s="9"/>
    </row>
    <row r="46" spans="7:11" ht="12.75">
      <c r="G46" s="26"/>
      <c r="K46" s="9"/>
    </row>
    <row r="47" spans="7:11" ht="12.75">
      <c r="G47" s="26"/>
      <c r="K47" s="9"/>
    </row>
    <row r="48" spans="7:11" ht="12.75">
      <c r="G48" s="20"/>
      <c r="K48" s="9"/>
    </row>
    <row r="49" spans="7:11" ht="12.75">
      <c r="G49" s="20"/>
      <c r="K49" s="9"/>
    </row>
    <row r="50" spans="7:11" ht="12.75">
      <c r="G50" s="20"/>
      <c r="K50" s="9"/>
    </row>
    <row r="51" spans="7:11" ht="12.75">
      <c r="G51" s="20"/>
      <c r="K51" s="9"/>
    </row>
    <row r="52" spans="7:11" ht="12.75">
      <c r="G52" s="26"/>
      <c r="K52" s="9"/>
    </row>
    <row r="53" spans="7:11" ht="15" customHeight="1">
      <c r="G53" s="20"/>
      <c r="K53" s="9"/>
    </row>
    <row r="54" spans="7:11" ht="16.5" customHeight="1">
      <c r="G54" s="20"/>
      <c r="K54" s="10"/>
    </row>
    <row r="55" spans="7:11" ht="12.75">
      <c r="G55" s="20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BF080-C18F-4490-8E2F-538E34EA62FD}">
  <dimension ref="A1:E23"/>
  <sheetViews>
    <sheetView workbookViewId="0">
      <selection activeCell="C5" sqref="C5"/>
    </sheetView>
  </sheetViews>
  <sheetFormatPr defaultRowHeight="15"/>
  <cols>
    <col min="1" max="1" width="16" customWidth="1"/>
  </cols>
  <sheetData>
    <row r="1" spans="1:5">
      <c r="A1" s="39" t="s">
        <v>69</v>
      </c>
      <c r="B1" s="25"/>
      <c r="C1" s="25"/>
    </row>
    <row r="2" spans="1:5">
      <c r="A2" s="49" t="s">
        <v>2</v>
      </c>
      <c r="B2" s="4" t="s">
        <v>3</v>
      </c>
      <c r="C2" s="33" t="s">
        <v>57</v>
      </c>
    </row>
    <row r="3" spans="1:5">
      <c r="A3" s="80" t="s">
        <v>0</v>
      </c>
      <c r="B3" s="81">
        <v>16</v>
      </c>
      <c r="C3" s="60">
        <v>21.333333333333336</v>
      </c>
    </row>
    <row r="4" spans="1:5">
      <c r="A4" s="80" t="s">
        <v>1</v>
      </c>
      <c r="B4" s="82">
        <v>39</v>
      </c>
      <c r="C4" s="60">
        <v>52</v>
      </c>
    </row>
    <row r="5" spans="1:5">
      <c r="A5" s="80" t="s">
        <v>39</v>
      </c>
      <c r="B5" s="82">
        <v>4</v>
      </c>
      <c r="C5" s="60">
        <v>5.3333333333333339</v>
      </c>
    </row>
    <row r="6" spans="1:5">
      <c r="A6" s="80" t="s">
        <v>33</v>
      </c>
      <c r="B6" s="82">
        <v>16</v>
      </c>
      <c r="C6" s="60">
        <v>21.333333333333336</v>
      </c>
    </row>
    <row r="7" spans="1:5">
      <c r="A7" s="80" t="s">
        <v>40</v>
      </c>
      <c r="B7" s="83">
        <v>0</v>
      </c>
      <c r="C7" s="60">
        <v>0</v>
      </c>
    </row>
    <row r="8" spans="1:5">
      <c r="A8" s="84" t="s">
        <v>72</v>
      </c>
      <c r="B8" s="85">
        <v>75</v>
      </c>
      <c r="C8" s="85">
        <v>100</v>
      </c>
    </row>
    <row r="9" spans="1:5" ht="15" customHeight="1">
      <c r="A9" s="87" t="s">
        <v>60</v>
      </c>
      <c r="B9" s="87"/>
      <c r="C9" s="87"/>
      <c r="D9" s="86"/>
      <c r="E9" s="86"/>
    </row>
    <row r="10" spans="1:5">
      <c r="A10" s="38"/>
      <c r="B10" s="38"/>
      <c r="C10" s="38"/>
      <c r="D10" s="86"/>
      <c r="E10" s="86"/>
    </row>
    <row r="11" spans="1:5">
      <c r="A11" s="38"/>
      <c r="B11" s="38"/>
      <c r="C11" s="38"/>
      <c r="D11" s="86"/>
      <c r="E11" s="86"/>
    </row>
    <row r="12" spans="1:5">
      <c r="A12" s="38"/>
      <c r="B12" s="38"/>
      <c r="C12" s="38"/>
      <c r="D12" s="86"/>
      <c r="E12" s="86"/>
    </row>
    <row r="17" spans="1:1">
      <c r="A17" s="21"/>
    </row>
    <row r="18" spans="1:1">
      <c r="A18" s="21"/>
    </row>
    <row r="19" spans="1:1">
      <c r="A19" s="21"/>
    </row>
    <row r="20" spans="1:1">
      <c r="A20" s="21"/>
    </row>
    <row r="21" spans="1:1">
      <c r="A21" s="21"/>
    </row>
    <row r="22" spans="1:1">
      <c r="A22" s="21"/>
    </row>
    <row r="23" spans="1:1">
      <c r="A23" s="21"/>
    </row>
  </sheetData>
  <mergeCells count="1">
    <mergeCell ref="A9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570D4-F9E7-4B46-849E-45F2A5AFB0E2}">
  <dimension ref="A1:D17"/>
  <sheetViews>
    <sheetView workbookViewId="0">
      <selection activeCell="B7" sqref="B7"/>
    </sheetView>
  </sheetViews>
  <sheetFormatPr defaultRowHeight="15"/>
  <cols>
    <col min="1" max="1" width="14.140625" customWidth="1"/>
  </cols>
  <sheetData>
    <row r="1" spans="1:4">
      <c r="A1" s="39" t="s">
        <v>70</v>
      </c>
      <c r="B1" s="25"/>
      <c r="C1" s="25"/>
    </row>
    <row r="2" spans="1:4">
      <c r="A2" s="49" t="s">
        <v>53</v>
      </c>
      <c r="B2" s="4" t="s">
        <v>3</v>
      </c>
      <c r="C2" s="33" t="s">
        <v>57</v>
      </c>
    </row>
    <row r="3" spans="1:4">
      <c r="A3" s="88" t="s">
        <v>52</v>
      </c>
      <c r="B3" s="89">
        <v>4</v>
      </c>
      <c r="C3" s="64">
        <v>5.3333333333333339</v>
      </c>
      <c r="D3" s="22"/>
    </row>
    <row r="4" spans="1:4">
      <c r="A4" s="90" t="s">
        <v>54</v>
      </c>
      <c r="B4" s="91">
        <v>69</v>
      </c>
      <c r="C4" s="64">
        <v>92</v>
      </c>
      <c r="D4" s="22"/>
    </row>
    <row r="5" spans="1:4">
      <c r="A5" s="92" t="s">
        <v>41</v>
      </c>
      <c r="B5" s="93">
        <v>2</v>
      </c>
      <c r="C5" s="94">
        <v>2.666666666666667</v>
      </c>
      <c r="D5" s="22"/>
    </row>
    <row r="6" spans="1:4">
      <c r="A6" s="95" t="s">
        <v>72</v>
      </c>
      <c r="B6" s="96">
        <v>75</v>
      </c>
      <c r="C6" s="97">
        <v>100</v>
      </c>
    </row>
    <row r="7" spans="1:4">
      <c r="A7" s="72" t="s">
        <v>63</v>
      </c>
      <c r="B7" s="25"/>
      <c r="C7" s="25"/>
    </row>
    <row r="11" spans="1:4">
      <c r="A11" s="37"/>
    </row>
    <row r="12" spans="1:4">
      <c r="A12" s="37"/>
    </row>
    <row r="13" spans="1:4">
      <c r="A13" s="37"/>
    </row>
    <row r="14" spans="1:4">
      <c r="A14" s="37"/>
    </row>
    <row r="15" spans="1:4">
      <c r="A15" s="37"/>
    </row>
    <row r="16" spans="1:4">
      <c r="A16" s="37"/>
    </row>
    <row r="17" spans="1:1">
      <c r="A17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F978-86D8-4229-B787-56DCC41AC597}">
  <dimension ref="A1:D45"/>
  <sheetViews>
    <sheetView zoomScaleNormal="100" workbookViewId="0">
      <selection activeCell="A41" sqref="A41"/>
    </sheetView>
  </sheetViews>
  <sheetFormatPr defaultColWidth="9.140625" defaultRowHeight="12"/>
  <cols>
    <col min="1" max="1" width="22.28515625" style="1" customWidth="1"/>
    <col min="2" max="2" width="8.28515625" style="1" customWidth="1"/>
    <col min="3" max="16384" width="9.140625" style="1"/>
  </cols>
  <sheetData>
    <row r="1" spans="1:4" ht="13.5" customHeight="1">
      <c r="A1" s="39" t="s">
        <v>71</v>
      </c>
      <c r="B1" s="25"/>
      <c r="C1" s="25"/>
    </row>
    <row r="2" spans="1:4" ht="13.5" customHeight="1">
      <c r="A2" s="49" t="s">
        <v>32</v>
      </c>
      <c r="B2" s="4" t="s">
        <v>3</v>
      </c>
      <c r="C2" s="33" t="s">
        <v>57</v>
      </c>
    </row>
    <row r="3" spans="1:4" ht="13.5" customHeight="1">
      <c r="A3" s="62" t="s">
        <v>36</v>
      </c>
      <c r="B3" s="62">
        <v>0</v>
      </c>
      <c r="C3" s="64">
        <v>0</v>
      </c>
      <c r="D3" s="24"/>
    </row>
    <row r="4" spans="1:4" ht="13.5" customHeight="1">
      <c r="A4" s="98" t="s">
        <v>23</v>
      </c>
      <c r="B4" s="99">
        <v>2</v>
      </c>
      <c r="C4" s="64">
        <v>2.666666666666667</v>
      </c>
    </row>
    <row r="5" spans="1:4" ht="13.5" customHeight="1">
      <c r="A5" s="98" t="s">
        <v>24</v>
      </c>
      <c r="B5" s="99">
        <v>3</v>
      </c>
      <c r="C5" s="64">
        <v>4</v>
      </c>
    </row>
    <row r="6" spans="1:4" ht="13.5" customHeight="1">
      <c r="A6" s="98" t="s">
        <v>25</v>
      </c>
      <c r="B6" s="99">
        <v>7</v>
      </c>
      <c r="C6" s="64">
        <v>9.3333333333333339</v>
      </c>
    </row>
    <row r="7" spans="1:4" ht="13.5" customHeight="1">
      <c r="A7" s="98" t="s">
        <v>26</v>
      </c>
      <c r="B7" s="99">
        <v>1</v>
      </c>
      <c r="C7" s="64">
        <v>1.3333333333333335</v>
      </c>
    </row>
    <row r="8" spans="1:4" ht="13.5" customHeight="1">
      <c r="A8" s="98" t="s">
        <v>27</v>
      </c>
      <c r="B8" s="99">
        <v>8</v>
      </c>
      <c r="C8" s="64">
        <v>10.666666666666668</v>
      </c>
    </row>
    <row r="9" spans="1:4" ht="13.5" customHeight="1">
      <c r="A9" s="98" t="s">
        <v>28</v>
      </c>
      <c r="B9" s="99">
        <v>3</v>
      </c>
      <c r="C9" s="64">
        <v>4</v>
      </c>
    </row>
    <row r="10" spans="1:4" ht="13.5" customHeight="1">
      <c r="A10" s="98" t="s">
        <v>29</v>
      </c>
      <c r="B10" s="99">
        <v>11</v>
      </c>
      <c r="C10" s="64">
        <v>14.666666666666666</v>
      </c>
    </row>
    <row r="11" spans="1:4" ht="13.5" customHeight="1">
      <c r="A11" s="98" t="s">
        <v>30</v>
      </c>
      <c r="B11" s="99">
        <v>21</v>
      </c>
      <c r="C11" s="64">
        <v>28.000000000000004</v>
      </c>
    </row>
    <row r="12" spans="1:4" ht="13.5" customHeight="1">
      <c r="A12" s="98" t="s">
        <v>37</v>
      </c>
      <c r="B12" s="99">
        <v>1</v>
      </c>
      <c r="C12" s="64">
        <v>1.3333333333333335</v>
      </c>
    </row>
    <row r="13" spans="1:4" ht="13.5" customHeight="1">
      <c r="A13" s="98" t="s">
        <v>31</v>
      </c>
      <c r="B13" s="99">
        <v>7</v>
      </c>
      <c r="C13" s="64">
        <v>9.3333333333333339</v>
      </c>
    </row>
    <row r="14" spans="1:4" ht="13.5" customHeight="1">
      <c r="A14" s="98" t="s">
        <v>21</v>
      </c>
      <c r="B14" s="99">
        <v>9</v>
      </c>
      <c r="C14" s="64">
        <v>12</v>
      </c>
    </row>
    <row r="15" spans="1:4" ht="13.5" customHeight="1">
      <c r="A15" s="98" t="s">
        <v>41</v>
      </c>
      <c r="B15" s="100">
        <v>2</v>
      </c>
      <c r="C15" s="64">
        <v>2.666666666666667</v>
      </c>
    </row>
    <row r="16" spans="1:4" ht="13.5" customHeight="1">
      <c r="A16" s="101" t="s">
        <v>72</v>
      </c>
      <c r="B16" s="102">
        <v>75</v>
      </c>
      <c r="C16" s="102">
        <v>100</v>
      </c>
    </row>
    <row r="17" spans="1:3">
      <c r="A17" s="72" t="s">
        <v>61</v>
      </c>
      <c r="B17" s="25"/>
      <c r="C17" s="25"/>
    </row>
    <row r="18" spans="1:3">
      <c r="A18" s="73" t="s">
        <v>62</v>
      </c>
    </row>
    <row r="25" spans="1:3" ht="12.75">
      <c r="A25" s="23"/>
    </row>
    <row r="26" spans="1:3" ht="12.75">
      <c r="A26" s="23"/>
    </row>
    <row r="27" spans="1:3" ht="12.75">
      <c r="A27" s="23"/>
    </row>
    <row r="28" spans="1:3" ht="12.75">
      <c r="A28" s="23"/>
    </row>
    <row r="29" spans="1:3" ht="12.75">
      <c r="A29" s="23"/>
    </row>
    <row r="30" spans="1:3" ht="12.75">
      <c r="A30" s="23"/>
    </row>
    <row r="31" spans="1:3" ht="12.75">
      <c r="A31" s="23"/>
    </row>
    <row r="32" spans="1:3" ht="12.75">
      <c r="A32" s="23"/>
    </row>
    <row r="33" spans="1:1" ht="12.75">
      <c r="A33" s="23"/>
    </row>
    <row r="34" spans="1:1" ht="12.75">
      <c r="A34" s="23"/>
    </row>
    <row r="35" spans="1:1" ht="12.75">
      <c r="A35" s="23"/>
    </row>
    <row r="36" spans="1:1" ht="12.75">
      <c r="A36" s="23"/>
    </row>
    <row r="37" spans="1:1" ht="12.75">
      <c r="A37" s="23"/>
    </row>
    <row r="38" spans="1:1" ht="12.75">
      <c r="A38" s="23"/>
    </row>
    <row r="39" spans="1:1" ht="12.75">
      <c r="A39" s="23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6"/>
    </row>
    <row r="45" spans="1:1">
      <c r="A4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Tabell 8.16 Brottskategori</vt:lpstr>
      <vt:lpstr>Tabell 8.17 Brottsplats</vt:lpstr>
      <vt:lpstr>Tabell 8.18 Tillvägagångssätt</vt:lpstr>
      <vt:lpstr>Tabell 8.19 Utsattas kön</vt:lpstr>
      <vt:lpstr>Figur 8.3 (dataunderlag)</vt:lpstr>
      <vt:lpstr>Tabell 8.20 Gärningspersons kön</vt:lpstr>
      <vt:lpstr>Tabell 8.21 Utsatt i yrkesroll</vt:lpstr>
      <vt:lpstr>Tabell 8.22 Relation</vt:lpstr>
    </vt:vector>
  </TitlesOfParts>
  <Company>Brottsförebyggande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Ludvig Stendahl</dc:creator>
  <cp:lastModifiedBy>Aravella Lejonstad</cp:lastModifiedBy>
  <dcterms:created xsi:type="dcterms:W3CDTF">2021-08-27T14:23:00Z</dcterms:created>
  <dcterms:modified xsi:type="dcterms:W3CDTF">2023-12-11T09:24:58Z</dcterms:modified>
</cp:coreProperties>
</file>